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S:\PROJEKTI\PROJEKTNA DOKUMENTACIJA\2024\SA\002_LEVEC\1-DELO\3-PZI\5- ODDAJA - (pdf)\7-POPISI GOI 25072024\0- POPISI - GOI\"/>
    </mc:Choice>
  </mc:AlternateContent>
  <xr:revisionPtr revIDLastSave="0" documentId="13_ncr:1_{CA9B63DC-8874-4D29-BA69-C4CC5669E2B1}" xr6:coauthVersionLast="47" xr6:coauthVersionMax="47" xr10:uidLastSave="{00000000-0000-0000-0000-000000000000}"/>
  <bookViews>
    <workbookView xWindow="38280" yWindow="-120" windowWidth="38640" windowHeight="21120" xr2:uid="{1E47FDE4-FCE6-46F0-BED8-4130B625EE6C}"/>
  </bookViews>
  <sheets>
    <sheet name="SPEC. OPREME PEKARNE 7.6.23" sheetId="4" r:id="rId1"/>
  </sheets>
  <definedNames>
    <definedName name="_xlnm._FilterDatabase" localSheetId="0" hidden="1">'SPEC. OPREME PEKARNE 7.6.23'!$A$78:$F$1136</definedName>
    <definedName name="Print_Titles" localSheetId="0">'SPEC. OPREME PEKARNE 7.6.23'!$78:$79</definedName>
    <definedName name="_xlnm.Print_Titles" localSheetId="0">'SPEC. OPREME PEKARNE 7.6.23'!$78:$79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36" i="4" l="1"/>
  <c r="F1134" i="4"/>
  <c r="F1132" i="4"/>
  <c r="F1130" i="4"/>
  <c r="F1127" i="4"/>
  <c r="F1125" i="4"/>
  <c r="F1123" i="4"/>
  <c r="F1121" i="4"/>
  <c r="F1094" i="4"/>
  <c r="F1069" i="4"/>
  <c r="F1055" i="4"/>
  <c r="F1033" i="4"/>
  <c r="F985" i="4"/>
  <c r="F980" i="4"/>
  <c r="F954" i="4"/>
  <c r="F937" i="4"/>
  <c r="F926" i="4"/>
  <c r="F868" i="4"/>
  <c r="F837" i="4"/>
  <c r="F821" i="4"/>
  <c r="F817" i="4"/>
  <c r="F799" i="4"/>
  <c r="F760" i="4"/>
  <c r="F750" i="4"/>
  <c r="F742" i="4"/>
  <c r="F734" i="4"/>
  <c r="F705" i="4"/>
  <c r="F688" i="4"/>
  <c r="F677" i="4"/>
  <c r="F656" i="4"/>
  <c r="F623" i="4"/>
  <c r="F608" i="4"/>
  <c r="F582" i="4"/>
  <c r="F566" i="4"/>
  <c r="F555" i="4"/>
  <c r="F539" i="4"/>
  <c r="F528" i="4"/>
  <c r="F523" i="4"/>
  <c r="F501" i="4"/>
  <c r="F471" i="4"/>
  <c r="F468" i="4"/>
  <c r="F443" i="4"/>
  <c r="F431" i="4"/>
  <c r="F420" i="4"/>
  <c r="F414" i="4"/>
  <c r="F410" i="4"/>
  <c r="F406" i="4"/>
  <c r="F402" i="4"/>
  <c r="F387" i="4"/>
  <c r="F382" i="4"/>
  <c r="F354" i="4"/>
  <c r="F332" i="4"/>
  <c r="F321" i="4"/>
  <c r="F313" i="4"/>
  <c r="F305" i="4"/>
  <c r="F287" i="4"/>
  <c r="F270" i="4"/>
  <c r="F259" i="4"/>
  <c r="F253" i="4"/>
  <c r="F247" i="4"/>
  <c r="F242" i="4"/>
  <c r="F219" i="4"/>
  <c r="F208" i="4"/>
  <c r="F199" i="4"/>
  <c r="F168" i="4"/>
  <c r="F152" i="4"/>
  <c r="F141" i="4"/>
  <c r="F130" i="4"/>
  <c r="F112" i="4"/>
  <c r="F104" i="4"/>
  <c r="F86" i="4"/>
  <c r="F1138" i="4" l="1"/>
  <c r="F1140" i="4" s="1"/>
  <c r="F1142" i="4" s="1"/>
</calcChain>
</file>

<file path=xl/sharedStrings.xml><?xml version="1.0" encoding="utf-8"?>
<sst xmlns="http://schemas.openxmlformats.org/spreadsheetml/2006/main" count="1199" uniqueCount="713">
  <si>
    <t>Ozn</t>
  </si>
  <si>
    <t>Opis</t>
  </si>
  <si>
    <t>En</t>
  </si>
  <si>
    <t>Kol</t>
  </si>
  <si>
    <t>Cena/enoto</t>
  </si>
  <si>
    <t>Skupaj</t>
  </si>
  <si>
    <t>1</t>
  </si>
  <si>
    <t>2</t>
  </si>
  <si>
    <t xml:space="preserve">INOX TALNA REŠETKA </t>
  </si>
  <si>
    <t>kos</t>
  </si>
  <si>
    <t>· izvedba v inox Aisi 304</t>
  </si>
  <si>
    <t>· bazenom iz inox pločevine debeline 1,5 mm</t>
  </si>
  <si>
    <t>· višina bazena z rešetko je 145 mm</t>
  </si>
  <si>
    <t>· sifoniziran odtok fi 75 - horizontalni</t>
  </si>
  <si>
    <t>· inox sito za večje odpadke z luknjami fi 7</t>
  </si>
  <si>
    <t>· inox pohodna mreža nedrsna izdelana iz lasersko rezanih profilov debeline 2 mm, višine 20 mm ter sestavljena v mrežo s kvadratnimi luknjami 25x25</t>
  </si>
  <si>
    <t>· inox zapora pri glodalcem</t>
  </si>
  <si>
    <t>· privarjena sidra za vgradnjo</t>
  </si>
  <si>
    <t>· prirobnica za hidro izolacijo</t>
  </si>
  <si>
    <t>dim. 300x300x145 mm</t>
  </si>
  <si>
    <t>odtok: Æ75</t>
  </si>
  <si>
    <t>3</t>
  </si>
  <si>
    <t>INOX SANITARNI UMIVALNIK KOLENSKI VKLOP</t>
  </si>
  <si>
    <t>vgrajena samodejno odpiralna HTV mešalna baterija,</t>
  </si>
  <si>
    <t>v celoti izdelan iz nerjaveče pločevine AISI 304,</t>
  </si>
  <si>
    <t>- kolensko upravljanje</t>
  </si>
  <si>
    <t>komplet s konzolami, inox izpustnim navojnim grlom,</t>
  </si>
  <si>
    <t>PVC čepom, PVC sifonom</t>
  </si>
  <si>
    <t>dim. 400x400x250 mm</t>
  </si>
  <si>
    <t>priklop vode: THV 1/2"</t>
  </si>
  <si>
    <t>odtok: Æ50</t>
  </si>
  <si>
    <t>SAMONAVIJALNI KOLUT Z 15M CEVJO ZA VODO, ZA ĆIŠČENJE</t>
  </si>
  <si>
    <t>- samonavijalna cev z nastavkom za čiščenje tal;</t>
  </si>
  <si>
    <t>- zaprta izvedba;</t>
  </si>
  <si>
    <t>- vgrajeno vodilo za cev;</t>
  </si>
  <si>
    <t>- možnost uporabe minimalno 15 m cevi;</t>
  </si>
  <si>
    <t>- v kompletu pribor  priklop na termostatske ventile;</t>
  </si>
  <si>
    <t>- v kompletu dvoslojna cev premera  DN 15;  dolžine minimalno 15 m; primerna za živilsko industrijo;</t>
  </si>
  <si>
    <t>- pribor za vijačenje v steno;</t>
  </si>
  <si>
    <t>- konstrukcija bobna izvedena iz inox pločevine;</t>
  </si>
  <si>
    <t>- vsi uporabljeni materiali odportni na korozijo;</t>
  </si>
  <si>
    <t xml:space="preserve">- z gumiranim nastavkom za prhanjem (combi spray ; </t>
  </si>
  <si>
    <t>DODATNA OPREMA</t>
  </si>
  <si>
    <t>- posoda za detergent 1,3l</t>
  </si>
  <si>
    <t>- podaljšana šoba 45 cm</t>
  </si>
  <si>
    <t>termostatski ventil je del strojnih inštalacij.</t>
  </si>
  <si>
    <t>Ponudnik mora v dokaz izpolnjevanja tehničnih zahtev predmeta javnega naročila za to postavko predložiti ustrezna dokazila oziroma dokumentacijo, kot je katalog ali tehnični list, pri čemer mora ponudnik v ponudbi jasno označiti kateri dokumenti se nanašajo na katero postavko in sicer na način, da navede strani ponudbe, ki se nanašajo na dokazila za posamezno postavko ter, da na vsako od dokazil zapiše zaporedno številko postavke na katero se dokazilo nanaša.</t>
  </si>
  <si>
    <t>4</t>
  </si>
  <si>
    <t>INOX IZLIVNO KORITO S SANITARNIM UMIVALNIKOM</t>
  </si>
  <si>
    <t>v celoti izdelano iz AISI 304</t>
  </si>
  <si>
    <t>vgrajena mešalna baterija HTV</t>
  </si>
  <si>
    <t>nastavljive noge</t>
  </si>
  <si>
    <t>500x70Ox850 mm</t>
  </si>
  <si>
    <t xml:space="preserve">priklop vode: THV 1/2" </t>
  </si>
  <si>
    <t>INOX OMARA ZA ČISTILA</t>
  </si>
  <si>
    <t>Omara za čistila izdelana iz nerjaveče pločevine</t>
  </si>
  <si>
    <t>4.1</t>
  </si>
  <si>
    <t>5</t>
  </si>
  <si>
    <t>5.1</t>
  </si>
  <si>
    <t>6</t>
  </si>
  <si>
    <t>6.1</t>
  </si>
  <si>
    <t>7</t>
  </si>
  <si>
    <t>Kvalitetni razred inox pločevine</t>
  </si>
  <si>
    <t>AISI 304</t>
  </si>
  <si>
    <t xml:space="preserve">Delovna površina </t>
  </si>
  <si>
    <t>Delovna površina izdelana iz AISI 304 debeline 1,5 mm  z vgrajeno izolacijo za zmanjševanje vibracij in hrupa, delovna površina spredaj zaključena v radij R15 in odkapnim robom 10 mm za preprečevanje zatekanja tekočin debeline 60 mm, profilirana z utorom 3 mm, spodaj zaščitena z inox pl. deb.  min. 1,0 mm.  Debelina zgornjih površin; min. 60mm odkapni rob/  min. 50 mm ostala površina,  z vgrajeno izolacijo za zmanjševanje vibracij in hrupa, vodoodporna  vezana plošča debeline min. 44 mm.</t>
  </si>
  <si>
    <t>Konstrukcija</t>
  </si>
  <si>
    <t>Konstrukcija inox AISI 304 cevni profil min. 40x40 mm, debelina stene 1,5mm,  vertikalna obremenitev (min. 2000 N), stranska obremenitev (min. 1000 N). Stranice, hrbet in dno elementa iz inox AISI 304 debeline 1,25 mm</t>
  </si>
  <si>
    <t>Korita</t>
  </si>
  <si>
    <t>Korito poglobljeno 2 mm od delovne površine. Vsi robovi korit so zaokroženi, dno je profilirano, da se zagotovi popolno odvajanje vode.</t>
  </si>
  <si>
    <t>Predali</t>
  </si>
  <si>
    <t xml:space="preserve">Vgrajen set treh predalov, Inox  teleskopska popolnoma izvlečna vodila. (kot naprimer FULTERER INOX AISI 430, enakovredno ali boljše).-SOFT zapiranje. </t>
  </si>
  <si>
    <t>Stenski zavih</t>
  </si>
  <si>
    <t>Spodaj</t>
  </si>
  <si>
    <t>Spodaj polica</t>
  </si>
  <si>
    <t>Noge</t>
  </si>
  <si>
    <t>Nastavljive noge izdelane iz kakovostne plastike, ki je odporna na praske in kemikalije, in omogoča enostavno čiščenje, razpon nastavitev min. od 25 ÷ -10 mm</t>
  </si>
  <si>
    <t>Priključki</t>
  </si>
  <si>
    <t>Dimenzija</t>
  </si>
  <si>
    <t>Dodatne zahteve</t>
  </si>
  <si>
    <t>Enotna delovna površina.  Iz priložene skice mora biti jasno razvidna izvedba enotne delovne površine.</t>
  </si>
  <si>
    <t>NAMIZNA ENOROČNA MEŠALNA BATERIJA Z VISEČIM TUŠEM</t>
  </si>
  <si>
    <t>komolčno upravljanje</t>
  </si>
  <si>
    <t>dolžina izliva 250 mm</t>
  </si>
  <si>
    <t>INOX ZAPRTA VISEČA OMARICA</t>
  </si>
  <si>
    <t>V celoti izdelana iz nerjaveče pločevine AISI 304</t>
  </si>
  <si>
    <t>2x drsna vrata - drsna vrata dvostenske izvedbe in uležajena na PVC koleščkih, minimalna debelina vrat 15 mm, montažni material. Spodnja in vmesna polica izdelana z 20 mm vzdolžnimi robovi in z dvojno stisnjenimi robovi</t>
  </si>
  <si>
    <t>7.1</t>
  </si>
  <si>
    <t>7.2</t>
  </si>
  <si>
    <t>7.3</t>
  </si>
  <si>
    <t>7.4</t>
  </si>
  <si>
    <t>7.5</t>
  </si>
  <si>
    <t>7.6</t>
  </si>
  <si>
    <t>8</t>
  </si>
  <si>
    <t>9</t>
  </si>
  <si>
    <t>SKLADIŠČE</t>
  </si>
  <si>
    <t>INOX REGAL</t>
  </si>
  <si>
    <t>Inox regal za shranjevanje, ki omogoča naknadno spreminjanje sestave;</t>
  </si>
  <si>
    <t>v celoti izdelan iz AISI 304 nerjavečega jekla</t>
  </si>
  <si>
    <t>Namen:</t>
  </si>
  <si>
    <t>shranjevanje suhih živil; pakiranih izdelkov; zabojev;</t>
  </si>
  <si>
    <t>Splošne zahteve:</t>
  </si>
  <si>
    <t>zgornja in spodnja polici sta fiksni;</t>
  </si>
  <si>
    <t>ostale police  morajo biti prestavljive brez uporabe orodja in jih lahko izvede sam uporabnik oz. osebje kuhinje med vsakodnevnim delom;</t>
  </si>
  <si>
    <t>minimalna nosilnost posamezne police mora biti 150 kg/meter posamezne police in min. 500 kg/tm regala;</t>
  </si>
  <si>
    <t>Konstrukcija:</t>
  </si>
  <si>
    <t>nosilni stojni elementi iz inox  cevi fi 40 mm z rastrom nastavitve 100 mm</t>
  </si>
  <si>
    <t>nosilni stojni elementi morajo biti izdelani brez odprtin oz. lukenj;</t>
  </si>
  <si>
    <t>zgoraj morajo biti zaprti s plastičnim pokrovom ali zavarjenim inox pokrovčkom;</t>
  </si>
  <si>
    <t>spodaj morajo biti opremljeni s plastično nastavljivo nogico; višina se lahko nastavlja brez uporabe orodja;</t>
  </si>
  <si>
    <t>Polica:</t>
  </si>
  <si>
    <t>police naj bodo izdelane iz nerjaveče pločevine debeline min. 1 mm s primernimi U ojačitvami, za zagotavljanja nosilnosti;</t>
  </si>
  <si>
    <t>police morajo biti obvezno izdelane s prekritimi robovi, ki preprečujejo poškodbe pri delu;</t>
  </si>
  <si>
    <t>4x "L" kotnik za fiksacijo v steno</t>
  </si>
  <si>
    <t>Zaradi vnosa so lahko elementi večji od npr. tovornega dvigala ali širši od vhodnih vrata izdelani iz več segmentov. Te elemente je potrebno pri montaži sestaviti z varjenjem. Izvedbo je potrebno natančno definirati in prikazati v tehničnem listu elementa.</t>
  </si>
  <si>
    <t>9.1</t>
  </si>
  <si>
    <t>10</t>
  </si>
  <si>
    <t>Korito poglobljeno 2 mm od delovne površine. Vsi robovi korit so zaokroženi, dno je profilirano, da se zagotovi popolno odvajanje vode. Vsa korita morajo biti tristransko zaprta</t>
  </si>
  <si>
    <t>Črpalka za odvod vode</t>
  </si>
  <si>
    <t>Prikaz izpraznjenosti posode s pomivalnim in izpiralnim sredstvom</t>
  </si>
  <si>
    <t>Prikaz vzdrževalnih intervalov</t>
  </si>
  <si>
    <t>Upravljalni nivo za šefa kuhinje in nivo za serviserja zaščiten s PIN kodo</t>
  </si>
  <si>
    <t>CE certifikat</t>
  </si>
  <si>
    <t>K ponudbi priložiti originalno izjavo proizvajalca opreme, da bo za objekt (navedba javnega naročila) zagotavljal rezervne del v skladu z razpisnimi zahtevami</t>
  </si>
  <si>
    <t>K ponudbi priložiti izjavo proizvajalca opreme z navedbo pooblaščenega servisa v Sloveniji, ki bo zagotavljal garancijske popravila v skladu z razpisnimi pogoji.</t>
  </si>
  <si>
    <t>INOX STENSKI PAROLOV</t>
  </si>
  <si>
    <t>- s filtri, lovilci maščobe</t>
  </si>
  <si>
    <t>V POPISU STROJNIH INSTALACIJ</t>
  </si>
  <si>
    <t>10.1</t>
  </si>
  <si>
    <t>10.2</t>
  </si>
  <si>
    <t>10.3</t>
  </si>
  <si>
    <t>11</t>
  </si>
  <si>
    <t>11.1</t>
  </si>
  <si>
    <t>11.2</t>
  </si>
  <si>
    <t>11.3</t>
  </si>
  <si>
    <t>Desno bočno zaprt</t>
  </si>
  <si>
    <t>Stenski zavih zadaj 100 /20 mm zaključen v poševni rob (20/20 mm)</t>
  </si>
  <si>
    <t>dolžina izliva 225 mm</t>
  </si>
  <si>
    <t>12.1</t>
  </si>
  <si>
    <t>12</t>
  </si>
  <si>
    <t>13</t>
  </si>
  <si>
    <t>14</t>
  </si>
  <si>
    <t>14.1</t>
  </si>
  <si>
    <t>kpl</t>
  </si>
  <si>
    <t xml:space="preserve">INOX MIZA VGRAJENO KORITO </t>
  </si>
  <si>
    <t>Avtomatsko električno odtaljevanje</t>
  </si>
  <si>
    <t>Frekvenca / Napetost 230V 1N ~ / 50Hz</t>
  </si>
  <si>
    <t>Notranjost z zaobljenimi notranjimi vogali</t>
  </si>
  <si>
    <t>Višina nog, mm 100 ÷ 150</t>
  </si>
  <si>
    <t>Nadzor naprave preko wi-fi povezave s pomočjo aplikacije na pametnem telefonu</t>
  </si>
  <si>
    <t>13.1</t>
  </si>
  <si>
    <t>Zunanji materiala AISI 304 nerjaveče jeklo (razen hrbtnega in talnega panela)</t>
  </si>
  <si>
    <t>Debelina izolacije, mm 75</t>
  </si>
  <si>
    <t>Kljuka integrirana po celotni višini vrat</t>
  </si>
  <si>
    <t>Elektronska regulacija</t>
  </si>
  <si>
    <t>Vgrajena ključavnica</t>
  </si>
  <si>
    <t>Vgrajena LED luč</t>
  </si>
  <si>
    <t>Dimenzija  770x850x2000 mm</t>
  </si>
  <si>
    <t>15.1</t>
  </si>
  <si>
    <t>15.2</t>
  </si>
  <si>
    <t>15.3</t>
  </si>
  <si>
    <t>16</t>
  </si>
  <si>
    <t>16.1</t>
  </si>
  <si>
    <t>17</t>
  </si>
  <si>
    <t>17.1</t>
  </si>
  <si>
    <t>18</t>
  </si>
  <si>
    <t>18.1</t>
  </si>
  <si>
    <t>18.2</t>
  </si>
  <si>
    <t>19</t>
  </si>
  <si>
    <t>19.1</t>
  </si>
  <si>
    <t>IZVEDBENI STROŠKI</t>
  </si>
  <si>
    <t>DOSTAVA IN VNOS OPREME</t>
  </si>
  <si>
    <t>MONTAŽA OPREME NA PRIPRAVLJENE PRIKLJUČKE</t>
  </si>
  <si>
    <t>ZAGON OPREME IN IZDELAVA USTREZNIH POROČIL</t>
  </si>
  <si>
    <t>GROBO ČIŠČENJE OPREME IN ODVOZ EMBALAŽE</t>
  </si>
  <si>
    <t>Dobavitelj opreme je dolžan odstaniti zaščitno folijo, ki po montaži opreme ni več dosegljiva in vso ostalo zaščitno folijo po zahtevi naročnika.</t>
  </si>
  <si>
    <t>ŠOLANJE OSEBJA IN TESTNO KUHANJE</t>
  </si>
  <si>
    <t>ČISTILA V UPORABI</t>
  </si>
  <si>
    <t xml:space="preserve"> nastavljive noge</t>
  </si>
  <si>
    <t>Krilna vrata, dvostenske izvedbe, minimalne debeline 22 mm. Izvedba zapiranja s skritimi panti.</t>
  </si>
  <si>
    <t xml:space="preserve"> izdelana iz AISI 304 debeline 1,2 mm</t>
  </si>
  <si>
    <t>če ni opisano drugače pri posamezni poziciji je potrebno pri vsakem segmentu regalu upoštevati 4x polno polico ustrezne dimenzije glede na celotno dolžino; zgornja in spodnja polici sta fiksni, ostale pa prestavljive</t>
  </si>
  <si>
    <t>7.7</t>
  </si>
  <si>
    <t xml:space="preserve">INOX PLATO VOZIČEK </t>
  </si>
  <si>
    <t xml:space="preserve">enoetažni transportni voziček izdelan iz nerjaveče pločevine AISI 304, </t>
  </si>
  <si>
    <t xml:space="preserve">4  kolesa (2x gibljiva) premera 140 mm, </t>
  </si>
  <si>
    <t xml:space="preserve">ročaj izdelan iz okrogle inox cevi, </t>
  </si>
  <si>
    <t xml:space="preserve">nosilnost 200 kg. </t>
  </si>
  <si>
    <t xml:space="preserve">Sprejemnik bremena je izdelan iz standardno obarvane jeklene konstrukcije in prokron  </t>
  </si>
  <si>
    <t>(inox) tehtalne površine. V konstrukcijo je vgrajena ena  merilna celica, ki omogoča</t>
  </si>
  <si>
    <t xml:space="preserve">kvalitetno in natančno tehtanje po celotni površini   sprejemnika bremena. </t>
  </si>
  <si>
    <t>Velikost sprejemnika bremena je 500 x 400 mm</t>
  </si>
  <si>
    <t>Elektronska merilna naprava  omogoča</t>
  </si>
  <si>
    <t xml:space="preserve">prikaz bruto, neto ali tara mase </t>
  </si>
  <si>
    <t>ničliranje, tariranje in detariranje tehtnice</t>
  </si>
  <si>
    <t>merilno območje od 0 do 150 kg</t>
  </si>
  <si>
    <t>Delitev: 50 g</t>
  </si>
  <si>
    <t>Razred točnosti: III</t>
  </si>
  <si>
    <t>Tehtnica mora biti overjena kot obračunsko merilo</t>
  </si>
  <si>
    <t xml:space="preserve">Priključna moč: 0,25kW </t>
  </si>
  <si>
    <t>Prikjučna napetost : 230 V -!N</t>
  </si>
  <si>
    <t>display montiran na zidu</t>
  </si>
  <si>
    <t>500 x 400 x 120</t>
  </si>
  <si>
    <t>Vgrajeno korito 400x400x250 mm z inox navojnim grlom, prelivno cevjo in PVC sifonom</t>
  </si>
  <si>
    <t>Spodnja in vmesna polica</t>
  </si>
  <si>
    <t>NAMIZNA ENOROČNA MEŠALNA BATERIJA</t>
  </si>
  <si>
    <t>Polica</t>
  </si>
  <si>
    <t>zadnja stena zaprta</t>
  </si>
  <si>
    <t>18.3</t>
  </si>
  <si>
    <t>PARKING VOZIČKI</t>
  </si>
  <si>
    <t>PREGLED STROJEV IN NAPRAV - POROČILO POOBLAŠČENEGA PREGLEDNIKA</t>
  </si>
  <si>
    <t>IZDELAVA DOKUMENTACIJE ZA TEHNIČNI PREGLED</t>
  </si>
  <si>
    <t>IZDELAVA PID V SKALDU Z ZAKONODAJO</t>
  </si>
  <si>
    <t>TALNA TEHTNICA- ZIDNA PREKLOPNA</t>
  </si>
  <si>
    <t>2.1</t>
  </si>
  <si>
    <t>2.2</t>
  </si>
  <si>
    <t>2.3</t>
  </si>
  <si>
    <t>4x polica</t>
  </si>
  <si>
    <t>Brez hl. agregata - Priklop na skupni agregat</t>
  </si>
  <si>
    <t>15</t>
  </si>
  <si>
    <t>20</t>
  </si>
  <si>
    <t>20.1</t>
  </si>
  <si>
    <t>20.2</t>
  </si>
  <si>
    <t>20.3</t>
  </si>
  <si>
    <t>20.4</t>
  </si>
  <si>
    <t>20.5</t>
  </si>
  <si>
    <t>20.6</t>
  </si>
  <si>
    <t>20.7</t>
  </si>
  <si>
    <t>20.8</t>
  </si>
  <si>
    <t>Investitor:</t>
  </si>
  <si>
    <t>MESTNA OBČINA LJUBLJANA</t>
  </si>
  <si>
    <t>MESTNI TRG 1, 1000 Ljubljana</t>
  </si>
  <si>
    <t>Objekt:</t>
  </si>
  <si>
    <t>Vrsta projektne dokumentacije:</t>
  </si>
  <si>
    <t>PZI- PROJEKT ZA IZVEDBO</t>
  </si>
  <si>
    <t>Za gradnjo:</t>
  </si>
  <si>
    <t>Identifikacijska številka: S-1108</t>
  </si>
  <si>
    <t>Številka načrta:</t>
  </si>
  <si>
    <t>ZAHTEVE GLEDE PONUJENEGA PREDMETA JAVNEGA NAROČILA</t>
  </si>
  <si>
    <t xml:space="preserve">Ponudnik lahko model oziroma tip ponujene opreme opredeli z navedbo "izdelano po meri" ali "izdelano po specifikaciji", vendar pa mora v tem primeru priložiti podrobno skico izdelave iz katere je razvidno, da ponujeni element v celoti izpolnjuje podane tehnične zahteve, pri čemer za grafični prikaz v tem primeru niso dovoljene opombe kot so slika/skica je simbolična, itd. </t>
  </si>
  <si>
    <t>V primeru, da je izpolnjevanje tehničnih zahtev glede predmeta javnega naročila za posamezno postavko vezano na nudenje dodatne oziroma opcijske opreme morajo ponudniki poleg zgoraj zahtevanih informacij jasno navesti, da je ponujen artikel z zahtevano dodatno oziroma opcijsko opremo ter navesti ustrezen model oziroma tip ponujene dodatne oziroma opcijske opreme.</t>
  </si>
  <si>
    <t>9)     V kolikor ponudnik ne izpolni obveznosti iz točke 2 bo naročnik štel, da ponujen predmet ni opredeljen oziroma je opredeljen nejasno ali dvoumno, zaradi česar bo naročnik ob upoštevanju veljavne zakonodaje takšno ponudbo brez pozivanja na dopolnitev izločil iz postopka javnega naročila.</t>
  </si>
  <si>
    <t>10)     V kolikor ponudnik izpolni obveznost iz točke 2, ne izpolni pa obveznosti iz točke 3, zaradi česar naročnik iz podanih informacij ne bo mogel potrditi tehnične ustreznosti ponujene opreme lahko naročnik ponudnika pozove k dopolnitvi ali pojasnilu ponudbe ali predložitvi vzorca ponujene opreme ali preveri tehnične navedbe ponudnika z ogledom istovrstne opreme.</t>
  </si>
  <si>
    <t>11)  V kolikor ponudnik ne izpolni obveznosti iz točke 4 bo naročnik ravnal skladno s točko 6 ali 7 glede na omejitve iz petega in šestega odstavka 89. člena ZJN-3.</t>
  </si>
  <si>
    <t>12)  Vsa ponujena oprema mora imeti ES Izjavo o skladnosti, oznako CE in navodila v slovenskem jeziku.</t>
  </si>
  <si>
    <t>13)  Naročnik ne bo priznal ponudbe, ki bo navajala da se bo oprema, ki mora imeti ustrezne tehnične certifikate (CE in podobno), izdelala po naročilu, opisu ali meri. Za tako navedeno ponujeno opremo mora ponudnik takoj predložiti ustrezen certifikat (ES, CE, EN oz. IEC).</t>
  </si>
  <si>
    <t>14)  Garancija za opremo je minimalno 36 mesecev od primopredajnega zapisnika. Ponudnik mora, pri označenih pozicijah opreme, k ponudbi priložiti izjavo proizvajalca opreme z navedbo pooblaščenega servisa v Sloveniji, ki bo zagotavljal garancijske popravila v skladu z razpisnimi pogoji.</t>
  </si>
  <si>
    <t>15)  Rezervni deli morajo biti na voljo najmanj 10 let. Ponudnik mora, pri označenih pozicijah opreme, k ponudbi priložiti originalno izjavo proizvajalca opreme, da bo za objekt (navedba javnega naročila) zagotavljal rezervne del v skladu z razpisnimi zahtevami.</t>
  </si>
  <si>
    <t>16) Izdelki morajo biti testirani na varno in zanesljivo obratovanje ter certificirani po EN oz. IEC standardih.</t>
  </si>
  <si>
    <t>17)  Ponudnik bo preveril dejanske mere na objektu in temu prilagodil opremo. Mere za opremo so informativne, če je predvidena oprema daljša ali krajša jo je potrebno prilagoditi dejanskemu stanju na objektu. Prilagoditev opreme na dejanske mere na objektu ni razlog za podaljšanje dobavnega roka opreme.</t>
  </si>
  <si>
    <t>18)  Izbrani ponudnik mora izdelati popravek projekt potrebnih mikrolokacij za montažo opreme.</t>
  </si>
  <si>
    <t>19)  V ceni ponudbe morajo biti zajeti še naslednji stroški:  en (1) izvod tehnične dokumentacije z ustreznimi certifikati o kakovosti opreme,  dva (2) izvoda navodil za varno rokovanje in vzdrževanje z opremo v slovenskem jeziku (in original v jeziku proizvajalca), šest (6) izvodov projektov izvedenih del (PID) v tiskani obliki in en (1) izvod v elektronski obliki, stroški usklajevanja s vsemi izvajalci in projektanti v fazi izvedbe, stroški izdelave popravka projektov za izvedbo (PZI) vse v skladu s pravilnikom o vsebini projektne in tehnične dokumentacije. Izdelava POV projektov, dva (2) tiskana izvoda, en (1) izvod v elektronki obliki,</t>
  </si>
  <si>
    <t>22)  V primeru, da se popisi oziroma tehnične specifikacije sklicujejo na posamezno znamko ali vir se pri takem sklicevanju skladno s 68. členom ZJN-3 upošteva, da lahko ponudnik ponudi »enakovreden« predmet oziroma artikel.</t>
  </si>
  <si>
    <t>23) V primeru neskladij med risbo tehnološke opreme in popisom del se pri razlagi prioritetno upošteva popis del.</t>
  </si>
  <si>
    <t>TEHNIČNE ZAHTEVE GLEDE PONUJENEGA PREDMETA JAVNEGA NAROČILA</t>
  </si>
  <si>
    <t>a)     Vsa oprema mora biti izdelana, razen pri opremi kjer je v specifikaciji opreme podana drugačna zahteva navedeno, iz nerjaveče pločevine minimalne debeline 1,25 mm, AISI 304.</t>
  </si>
  <si>
    <t>b)     Dovoljena uporaba materiala: Nerjavna pločevina AISI 304.</t>
  </si>
  <si>
    <t>c)     Vsi elementi, ki so nameščeni pri steni, morajo imeti privih pri steni, vsa korita in mize morajo imeti v spodnjem delu polico ali tristransko ojačitev (zaradi trdnosti). Vsa korita morajo biti tristransko zaprta.</t>
  </si>
  <si>
    <t>d)     Delovna površina izdelana iz AISI 304 debeline min. 1,5 mm  vgrajeno izolacijo za zmanjševanje vibracij in hrupa, delovna površina spredaj z odkapnim robom, spodaj zaščitena z inox pločevino deb. 1,0 mm.</t>
  </si>
  <si>
    <t>e)     Debelina delovnih površin min. 61 mm,  z vgrajeno izolacijo za zmanjševanje vibracij in hrupa, vodoodporna  vezana plošča debeline min. 47 mm.</t>
  </si>
  <si>
    <t>f)      Vsi predali morajo imeti vgrajena RF teleskopska popolnoma izvlečna vodila. (kot na primer FULTERER INOX AISI 430, enakovredno ali boljše) in SOFT zapiranje.</t>
  </si>
  <si>
    <t>g)     Vsi elementi morajo imeti predpripravo za priklop ozemljitve.</t>
  </si>
  <si>
    <t>h)     Vsi elementi morajo imeti popolnoma zaprto izvedbo odkapnih robov</t>
  </si>
  <si>
    <t>i)       Vsi dostopni robovi morajo biti stisnjeni oziroma razigljeni - pobrušeni, da ne more priti do poškodb oziroma urezov pri uporabi.</t>
  </si>
  <si>
    <t>j)       Vsa hladilna oprema in toplovodne kopeli, ki predstavljajo kritične kontrolne točke v kuhinji morajo imeti vgrajene kontrolnike temperature, ki jih lahko priključimo na računalniški sistem za arhiviranje temperatur, alarmiranje in nastavljanje parametrov obratovanja na priključenih aparatih.</t>
  </si>
  <si>
    <t>k)     Termični elementi morajo biti izdelani tako, da so robovi površin spojeni "rob na rob" in je na ta način preprečeno zatekanje med elementi.</t>
  </si>
  <si>
    <t>l)       Prekucne ponve morajo imeti lasten dotok hladne in tople vode in dvoslojno dno posode.</t>
  </si>
  <si>
    <t>m)   Termični elementi morajo biti izdelani tako, da omogočajo zapiranje prostora od tal do spodnjega roba elementa - RF zapora "cokl".</t>
  </si>
  <si>
    <t>n)     Plinski štedilniki morajo omogočati izbiro moči posameznih gorilcev, omogočati morajo izbiro zaprtih ali odprtih plošč - rešetk.</t>
  </si>
  <si>
    <t>p)      Površina termičnih elementov mora biti izdelana iz nerjaveče pločevine minimalne debeline 3,0 mm.</t>
  </si>
  <si>
    <t>q)     Regulacijska stikala - gumbi na stikalni plošči morajo biti izvedeni tako, da preprečujejo vstop vode za stikalno ploščo.</t>
  </si>
  <si>
    <t>r)      Vsa korita imajo Inox prelivno cev in sifon.</t>
  </si>
  <si>
    <t>s)      Vsa oprema mora biti izdelana z varjenimi robovi. Vari morajo biti gladko zloščeni tako, da se ujemajo s površino. Vari ne smejo imeti vdolbin, raz, razpok. Vari spodnjih delov morajo biti po vsej dolžini enakomerni.  Naročnik ne bo prevzel opreme s točkovnimi vari in vdobinami.</t>
  </si>
  <si>
    <t>t)      Zaradi vnosa so lahko elementi večji od npr. tovornega dvigala ali širši od vhodnih vrata izdelani iz več segmentov. Te elemente je potrebno pri montaži sestaviti z varjenjem. Izvedbo je potrebno natančno definirati in prikazati v tehničnem listu elementa.</t>
  </si>
  <si>
    <t>u)     Pri delovni pultih  je potrebno delovne pulte sestaviti s postopkom varjenja delovne površine, ter primerno finalno mehansko obdelavo, ki mesto varjenja približa končni obdelavi ostale delovne površine. Minimalna debelina pločevine uporabljena za delovne površine je 1,5 mm.</t>
  </si>
  <si>
    <t>v)     Dovoljena odstopanja: Dimenzije aparatov 5%, Priključne moči 5%, Moči črpalk in motorjev 5%, Poraba= 5%, Ostale vrednosti= 5%, Kapaciteta 5%. Dovoljena odstopanja inox oprema: dolžina 5%. Višina, globina, debelina delovne površine in debelina inox materiala 0%.</t>
  </si>
  <si>
    <t>Novogradnja-prizidava, rekonstrukcija</t>
  </si>
  <si>
    <t>P-2341</t>
  </si>
  <si>
    <t>DOSTAVA SUROVIN</t>
  </si>
  <si>
    <t>PREVZEM SUROVIN</t>
  </si>
  <si>
    <t>SKLADIŠČE MOKE</t>
  </si>
  <si>
    <t>19.2</t>
  </si>
  <si>
    <t>INOX OMARA</t>
  </si>
  <si>
    <t>Omara  izdelana iz nerjaveče pločevine AISI 304</t>
  </si>
  <si>
    <t>Krilna vrata</t>
  </si>
  <si>
    <t>2x  krilna vrata s ključavnico, vrata izdelana iz dvoslojne pločevine, debeline min. 22 mm.  4x prestavljiva polica. Izvedba zapiranja s skritimi panti. Vgrajena ključavnica.</t>
  </si>
  <si>
    <t>dim. 1000x700x2000 mm</t>
  </si>
  <si>
    <t>PROSTOR ZA HLADILNIKE</t>
  </si>
  <si>
    <t>INOX HLADILNA OMARA</t>
  </si>
  <si>
    <t>Temperaturno območjo, ° C -2 / +8</t>
  </si>
  <si>
    <t>Prostornina LT 600</t>
  </si>
  <si>
    <t>3 mreže z vodili GN 2/1</t>
  </si>
  <si>
    <t>Uporabna dimenzija komore/ 600x650x1400 mm</t>
  </si>
  <si>
    <t>Priključna moč elektrika, 700W</t>
  </si>
  <si>
    <t>Notranji material AISI 304 nerjaveče jeklo</t>
  </si>
  <si>
    <t>1 vrata v AISI 304 nerjavnega jekla</t>
  </si>
  <si>
    <t>Standardno tečaji vrat na desni / reverzibilni</t>
  </si>
  <si>
    <t>Možnost odpiranja vrat z nožnim pedalom</t>
  </si>
  <si>
    <t>Alarm ob odprtih vratih in temperaturi izven nastavljenega območja</t>
  </si>
  <si>
    <t>6.2</t>
  </si>
  <si>
    <t>dim. 800x700x2000 mm</t>
  </si>
  <si>
    <t>PRIPRAVA</t>
  </si>
  <si>
    <t xml:space="preserve">INOX PULT VGRAJENO KORITO </t>
  </si>
  <si>
    <t>dim. 2400 x 700 x 850/950 mm</t>
  </si>
  <si>
    <t>dim. 1200 x 400 x 600 mm</t>
  </si>
  <si>
    <t>K L E T</t>
  </si>
  <si>
    <t>P R I T L I Č J E</t>
  </si>
  <si>
    <t>DVIGALO</t>
  </si>
  <si>
    <t>INOX PULT VGRAJEN SET PREDALOV</t>
  </si>
  <si>
    <t>9.2</t>
  </si>
  <si>
    <t>9.3</t>
  </si>
  <si>
    <t>NAMIZNA ELEKTRONSKA TEHTNICA</t>
  </si>
  <si>
    <t>MEŠALCI ZA TESTO</t>
  </si>
  <si>
    <t xml:space="preserve">Dozator in mešalnik vode  </t>
  </si>
  <si>
    <t>2 priključka   za vodo  (topla in hladna).</t>
  </si>
  <si>
    <t>Elektronka regulacija doziranja.</t>
  </si>
  <si>
    <t xml:space="preserve">Posebno primeren za ohlajeno vodo. </t>
  </si>
  <si>
    <t xml:space="preserve">Ohišje iz nerjavečega jekla. </t>
  </si>
  <si>
    <t xml:space="preserve">Lahko ga kombiniramo  z vsakim hladilnikom vode. </t>
  </si>
  <si>
    <t>DOZATOR ZA MEŠALNIK</t>
  </si>
  <si>
    <t xml:space="preserve">Tehnični podatki : </t>
  </si>
  <si>
    <t>OBLIKOVANJE IZDELKOV</t>
  </si>
  <si>
    <t>Oparjena bukev debeli 50 mm</t>
  </si>
  <si>
    <t>Brez stenskega zaviha</t>
  </si>
  <si>
    <t>Nisul profil "H" oblike. Prostor za vozičke za moko.</t>
  </si>
  <si>
    <t>Na 4 gibljivih kolesih z zavoro.</t>
  </si>
  <si>
    <t>dim. 600 x 1100 x 970 mm</t>
  </si>
  <si>
    <t>Mobilni voziček za 150L moke</t>
  </si>
  <si>
    <t>Opremljen z integriranim ročajem pod pokrovom</t>
  </si>
  <si>
    <t>pokrov se lahko v celoti odstrani za polnjenje posode</t>
  </si>
  <si>
    <t>Opremljen s pokrovom, ki se odpre s pomočjo tečaja iz nerjavečega jekla</t>
  </si>
  <si>
    <t>Lahko se postavi pod delovno mizo</t>
  </si>
  <si>
    <t>Ima zaobljene vogale po standardu HACCP</t>
  </si>
  <si>
    <t>Enostavno vodljiv - stabilen - enostaven za pranje</t>
  </si>
  <si>
    <t>Dimenzije: 395 x 660 x 785 mm, 4 kolesa: 2 vrtljivi kolesi in 2 fiksni kolesi</t>
  </si>
  <si>
    <t>12.2</t>
  </si>
  <si>
    <t>VOZIČEK ZA MOKO IZ NERJAVEČEGA JEKLA ZA 150L MOKE</t>
  </si>
  <si>
    <t>12.3</t>
  </si>
  <si>
    <t>DELJENJE, OBLIKOVANJE TESTA</t>
  </si>
  <si>
    <t>STROJ  ZA  DELJENJE IN OKROGLO OBLIKOVANJE TESTA</t>
  </si>
  <si>
    <t xml:space="preserve">Področje deljenja :  40- 120 g  </t>
  </si>
  <si>
    <t xml:space="preserve">Avtomatski, kar pomeni : </t>
  </si>
  <si>
    <t xml:space="preserve">Avtomatsko spuščanje in dviganje glave </t>
  </si>
  <si>
    <t>Avtomatsko deljenje</t>
  </si>
  <si>
    <t xml:space="preserve">Avtomatsko  oblikovanje kroglic  </t>
  </si>
  <si>
    <t xml:space="preserve">Deljenje brez okroglega oblikovanja, je tudi mogoče.  </t>
  </si>
  <si>
    <t>Stroj stoji fiksno na tleh.</t>
  </si>
  <si>
    <t xml:space="preserve">Stabilna konstrukcija: robustno lito železo. </t>
  </si>
  <si>
    <t>Oljna kopel za konstantno mazanje pomičnih delov.</t>
  </si>
  <si>
    <t>Popolnoma zaprta konstrukcija, zaščiteno pred prahom.</t>
  </si>
  <si>
    <t>Enostavno čiščenje in servisiranje stroja</t>
  </si>
  <si>
    <t>(nagibna glava za deljenje).</t>
  </si>
  <si>
    <t xml:space="preserve">Pocinkani noži, snemljiv obroč za zajem testa, delilni bati  s premazom proti sprijemanju, za deljenje mehkega in  lepljivega testa </t>
  </si>
  <si>
    <t xml:space="preserve">Vključno 3 pladnji za deljenje, iz umetne mase . </t>
  </si>
  <si>
    <t>Teža stroja: 499 kg</t>
  </si>
  <si>
    <t>Dimenzije : 680 x 800 x 1525 mm</t>
  </si>
  <si>
    <t>El . priključek : 380 -400V / 50 Hz / 3 faze</t>
  </si>
  <si>
    <t>Kot naprimer: ERIKA  FULL RH  tip 4, 30 delov  ali enakovredno</t>
  </si>
  <si>
    <t>ZAVIJANJE TESTA</t>
  </si>
  <si>
    <t xml:space="preserve">STROJ ZA  ZAVIJANJE TESTA </t>
  </si>
  <si>
    <t xml:space="preserve">Področje gramature  testa za zavijanje : 30  -  2000 g </t>
  </si>
  <si>
    <t xml:space="preserve">4-cilindri iz nerjavečega jekla </t>
  </si>
  <si>
    <t xml:space="preserve">Stroj je narejen iz nerjavečega jekla. </t>
  </si>
  <si>
    <t xml:space="preserve">Stroj  je na kolesih </t>
  </si>
  <si>
    <t>Delovna širina:550 mm</t>
  </si>
  <si>
    <t xml:space="preserve">Deska za vzdolžno oblikovanje:  širina 62 cm , dolžina 90 cm </t>
  </si>
  <si>
    <t>Zunanje dimenzije :  š 845 mm x g 1860 mm x v 1200 mm</t>
  </si>
  <si>
    <t>Teža stroja : 244 kg</t>
  </si>
  <si>
    <t>Priključna  moč:  0,75 kW</t>
  </si>
  <si>
    <t>Kot naprimer:  GIOTEC  4 CF ali enakovredno</t>
  </si>
  <si>
    <t>FERMENTACIJA</t>
  </si>
  <si>
    <t xml:space="preserve"> Konstrukcija:   nerjaveče jeklo  </t>
  </si>
  <si>
    <t>Za 18 pladnjev 600x800 mm ali 36 pladnjev dimenzije 600x400 mm</t>
  </si>
  <si>
    <t xml:space="preserve">Razmik med pladnji 8,8 cm </t>
  </si>
  <si>
    <t xml:space="preserve">Zunanje dimenzije : 800 x 660 x 1800 mm </t>
  </si>
  <si>
    <t xml:space="preserve">Na kolesih </t>
  </si>
  <si>
    <t xml:space="preserve">VOZIČKI ZA PLADNJE </t>
  </si>
  <si>
    <t>PAKIRANJE</t>
  </si>
  <si>
    <t xml:space="preserve">STROJ ZA PAKIRANJE </t>
  </si>
  <si>
    <t>INOX PULT VGRAJENO KORITO IN SETOM PREDALOM</t>
  </si>
  <si>
    <t>PEČENJE KRUHA</t>
  </si>
  <si>
    <t xml:space="preserve">ELEKTRIČNA ETAŽNA PEČ </t>
  </si>
  <si>
    <t>POMIVANJE POSODE</t>
  </si>
  <si>
    <t>Vgrajeno korito 1000 x 600 x 350 mm z inox navojnim grlom, prelivno cevjo in PVC sifonom. Vodila za košare pomivalnega stroja</t>
  </si>
  <si>
    <t>Stenski zavih zadajbočno 300 /20 mm zaključen v poševni rob (20/20 mm)</t>
  </si>
  <si>
    <t>dim. 1250 x 760 x 900/1200 mm</t>
  </si>
  <si>
    <t>POMIVALNI STROJ ZA POMIVANJE KUHINJSKE POSODE IN PRIPOMOČKE</t>
  </si>
  <si>
    <t>Vgrajen termostop, ki onemogoča izpiranje s prenizko temperaturo vode</t>
  </si>
  <si>
    <t>INOX MIZA POMIVALNEGA STROJA</t>
  </si>
  <si>
    <t>Stenski zavih zadaj  in levo bočno 300 /20 mm zaključen v poševni rob (20/20 mm)</t>
  </si>
  <si>
    <t>dim. 500 x 800 x 900/1200 mm</t>
  </si>
  <si>
    <t>dim. 1200x1200x450 mm</t>
  </si>
  <si>
    <t>20.9</t>
  </si>
  <si>
    <t>21</t>
  </si>
  <si>
    <t>21.1</t>
  </si>
  <si>
    <t>21.2</t>
  </si>
  <si>
    <t>21.3</t>
  </si>
  <si>
    <t>21.4</t>
  </si>
  <si>
    <t>21.5</t>
  </si>
  <si>
    <t>21.6</t>
  </si>
  <si>
    <t>21.7</t>
  </si>
  <si>
    <t>21.8</t>
  </si>
  <si>
    <t>K ponudbi priložiti izjavo proizvajalca opreme z navedbo pooblaščenega servisa, ki bo za objekt (navedba javnega naročila) zagotavljal garancijske popravila v skladu z razpisnimi pogoji.</t>
  </si>
  <si>
    <t>K ponudbi je potrebno priložiti energetsko nalepko.</t>
  </si>
  <si>
    <t xml:space="preserve">Kapaciteta : 8 L </t>
  </si>
  <si>
    <t>Konstrukcija:  ohišje iz aluminija, kovinski podstavek</t>
  </si>
  <si>
    <t xml:space="preserve">Posoda  in orodja : nerjaveče jeklo  ( AISI 304 ) </t>
  </si>
  <si>
    <t xml:space="preserve">Prozoren pokrov iz umetne mase, primerne za uporabo v živilski industriji  ( brez BPA) </t>
  </si>
  <si>
    <t xml:space="preserve">Varnost : mešalec  deluje le pod pogojem, da  sta posoda in zaščitni pokrov nameščena  pravilno. </t>
  </si>
  <si>
    <t xml:space="preserve">Vključno: spirala, metlica, ploščato mešalo  </t>
  </si>
  <si>
    <t xml:space="preserve">Volumen  posode . 8L </t>
  </si>
  <si>
    <t xml:space="preserve">Dimenzije  ( š x g x v ) ; 292x 416 x 527 mm </t>
  </si>
  <si>
    <t>El priključek : 0,6 kW /200–240 V</t>
  </si>
  <si>
    <t xml:space="preserve">NAMIZNI, PLANETNI  MEŠALNIK ZA  MEŠANJE KREM, STEPANJE SMETANE  </t>
  </si>
  <si>
    <t>4.2</t>
  </si>
  <si>
    <t>4.3</t>
  </si>
  <si>
    <t>IZDAJA PEKARSKIH IZDELKOV</t>
  </si>
  <si>
    <t>dim. 600 x 960 x 970 mm</t>
  </si>
  <si>
    <t xml:space="preserve">Zunanje dimenzije : 400 x 660 x 1800 mm </t>
  </si>
  <si>
    <t>9.4</t>
  </si>
  <si>
    <t>9a</t>
  </si>
  <si>
    <t>SKLADIŠČE EMBALAŽE</t>
  </si>
  <si>
    <t>dim. 2600 x 750 x 850/950 mm</t>
  </si>
  <si>
    <t>Stenski zavih zadaj 300 /20 mm zaključen v poševni rob (20/20 mm)</t>
  </si>
  <si>
    <t>Zadaj in levo bočno izdelana inox fasada.</t>
  </si>
  <si>
    <t>Vtičnice</t>
  </si>
  <si>
    <t>V stenskem privihu se vgradita dve baterije treh vtičnic.</t>
  </si>
  <si>
    <t>OBSTOJEČA OPREMA</t>
  </si>
  <si>
    <t>OBRAČUN VREDNOSTI:  odklop, demontažo, pregled in servis, skladiščenje v času obnove, ponovno vgradnjo, priklop in zagon. Skupaj z manipulativno opremo in drobnim montažnim materialom.</t>
  </si>
  <si>
    <t>11.4</t>
  </si>
  <si>
    <t>SALAMOREZNICA</t>
  </si>
  <si>
    <t>NAMIZNI STROJ ZA REZANJE KRUHA</t>
  </si>
  <si>
    <t>PROSTOSTOJEČI STROJ ZA REZANJE KRUHA</t>
  </si>
  <si>
    <t>SPIRALNI MEŠALEC ZA TESTO  80 KG</t>
  </si>
  <si>
    <t>mobilna mešalna posoda</t>
  </si>
  <si>
    <t>10.3a</t>
  </si>
  <si>
    <t>DODATNA MOBILNA MEŠALNA POSODA</t>
  </si>
  <si>
    <t>10.4</t>
  </si>
  <si>
    <t>SPIRALNI MEŠALEC ZA TESTO  40 KG</t>
  </si>
  <si>
    <t>fiksna mešalna posoda</t>
  </si>
  <si>
    <t>dim. 1700 x 800 x 850/950 mm</t>
  </si>
  <si>
    <t>NAMIZNA FRITEZA ZA KROFE</t>
  </si>
  <si>
    <t xml:space="preserve">NAMIZNA ENOBAZENSKA FRITEZA </t>
  </si>
  <si>
    <t>dim. 1600x1100x450 mm</t>
  </si>
  <si>
    <t xml:space="preserve">INOX MIZA </t>
  </si>
  <si>
    <t>dim. 1600 x 1000 x 900 mm</t>
  </si>
  <si>
    <t>14.2</t>
  </si>
  <si>
    <t>17.7</t>
  </si>
  <si>
    <t>če ni opisano drugače pri posamezni poziciji je potrebno pri vsakem segmentu regalu upoštevati 5x polno polico ustrezne dimenzije glede na celotno dolžino; zgornja in spodnja polici sta fiksni, ostale pa prestavljive</t>
  </si>
  <si>
    <t>skupna dolžina 2000 x 500 x 2000 mm</t>
  </si>
  <si>
    <t>OPOMBA</t>
  </si>
  <si>
    <t>prilagoditi dejanskim meram na objektu.</t>
  </si>
  <si>
    <t xml:space="preserve">VOZIČKI ZA KOŠARICE KRUHA </t>
  </si>
  <si>
    <t>16.2</t>
  </si>
  <si>
    <t>16.3</t>
  </si>
  <si>
    <t>brez stenskega zaviha</t>
  </si>
  <si>
    <t>dim. 2500 x 700 x 850 mm</t>
  </si>
  <si>
    <t>ELEKTRIČNA ROTO PEČ</t>
  </si>
  <si>
    <t>20.10</t>
  </si>
  <si>
    <t>skupna dolžina 1100 x 500 x 2000 mm</t>
  </si>
  <si>
    <t>skupna dolžina 1000 x 500 x 2000 mm</t>
  </si>
  <si>
    <t>Max. kapaciteta testa : 80 kg</t>
  </si>
  <si>
    <t>Max kapaciteta moke : 50 kg</t>
  </si>
  <si>
    <t>Volumen posode : 154 L</t>
  </si>
  <si>
    <t>Premer posode: 680 mm</t>
  </si>
  <si>
    <t>Višina posodo , od tal : 1000 mm</t>
  </si>
  <si>
    <t>Moč motorja spirale I / II :  6,25 kW</t>
  </si>
  <si>
    <t>Moč motorja posode :  0,75 KW</t>
  </si>
  <si>
    <t>El. priključek : 400 V / 50 Hz / 3 faze</t>
  </si>
  <si>
    <t>Zunanje dimenzije :  širina 940  mm x globina 1775 mm x višina  1480 mm</t>
  </si>
  <si>
    <t>Višina z  dignjenim  pokrovom:1920 mm</t>
  </si>
  <si>
    <t>Teža: 1100 kg</t>
  </si>
  <si>
    <t>Opis:</t>
  </si>
  <si>
    <t>Hidravlični, konični sistem za vpenjanje in sproščanje posode, ki pri  vpenjanju  omogoča, postavitev posode v delovni položaj in omogoča  enakomerno rotacijo posode, brez zdrsov , kar ima  pozitiven vpliv na kvaliteto zamesa.</t>
  </si>
  <si>
    <t>2 motorja</t>
  </si>
  <si>
    <t>2 hitrosti mešanja, avtomatski preklop iz 1 .v 2. hitrost ,</t>
  </si>
  <si>
    <t>Vrtenje kotla v nasprotno smer.</t>
  </si>
  <si>
    <t>Posoda in spirala iz nerjavečega jekla</t>
  </si>
  <si>
    <t>Zaščitni pokrov proti  prašenju iz umetne mase</t>
  </si>
  <si>
    <t>Kot naprimer:  DELTAMATIC D 2500   ali enakovredno</t>
  </si>
  <si>
    <t>Kot naprimer: ESCHER  MR 80   ali enakovredno</t>
  </si>
  <si>
    <t>Za mešalec 80 kg ,  na poziciji 10.3</t>
  </si>
  <si>
    <t>Spiralmixer with integrated bowl SP 24 – SP 160Prevozna izvedba, z nogami za fiksiranje pozicije.</t>
  </si>
  <si>
    <t>Konstrukcija: kotel in spirala, nerjaveče jeklo</t>
  </si>
  <si>
    <t>Kolesa: poliamid.</t>
  </si>
  <si>
    <t>Izvedba kotla in spirale: zaobljen kotel, na sredini povišan, brez sredinske prečke. Prednost : optimalen zames tudi manjših količin testa in manj segrevanja testa pri  zamesu.</t>
  </si>
  <si>
    <t>Zaprt pokrov kotla, proti prašenju,</t>
  </si>
  <si>
    <t xml:space="preserve">( opcija, prozoren pokrov, kot na sliki  )   </t>
  </si>
  <si>
    <t>Lakirano, RAL bela 9002</t>
  </si>
  <si>
    <t>Odlična higiena:  gladke, zaobljene površine, mešalec je dvignjen od tal, kar omogoča lažje čiščenje.</t>
  </si>
  <si>
    <t xml:space="preserve">Upravljanje:  </t>
  </si>
  <si>
    <t>2  digitalni uri, z enostavnim rokovanjem  na dotik. Avtomatski  preklop iz 1. v 2. Hitrost.</t>
  </si>
  <si>
    <t xml:space="preserve">Možnost vrtenja kotla v nasprotni smeri.  </t>
  </si>
  <si>
    <t xml:space="preserve">Moč motorja : </t>
  </si>
  <si>
    <t xml:space="preserve">Max kapaciteta šarže testa * : 40 kg </t>
  </si>
  <si>
    <t>Max kapaciteta šarže moke  *: 25 kg</t>
  </si>
  <si>
    <t>Volumen kotla: 68 L</t>
  </si>
  <si>
    <t>Premer kotla: 450 mm</t>
  </si>
  <si>
    <t>Zunanje dimenzije ( širina x globina x višina ): 560 x 900 x 1154 mm</t>
  </si>
  <si>
    <t>Teža: 330 kg</t>
  </si>
  <si>
    <t>Priklj. moč: 4,5  kW</t>
  </si>
  <si>
    <t>El. priklj: 3N- 400V, 50 Hz, 16A</t>
  </si>
  <si>
    <t>Kot naprimer: DIOSNA SP 40  D ali enakovredno</t>
  </si>
  <si>
    <t>za valjanje vseh vrst testa:klasično kvašeno testo, listnato, kvašeno -  listnato, testo za francoske rogljičke, piškotov, za pripravo blokov testa.</t>
  </si>
  <si>
    <t>Konstrukcija :  nerjaveče jeklo</t>
  </si>
  <si>
    <t>Material za trakove: umetna masa, za uporabo v živilski industriji ( opcija: platno ) .</t>
  </si>
  <si>
    <t>Stroj je na kolesih, z zavoro za fiksiranje pozicije stroja.</t>
  </si>
  <si>
    <t xml:space="preserve">Zložljive mize  </t>
  </si>
  <si>
    <t>Mehansko upravljanje (ročica, pedal).</t>
  </si>
  <si>
    <t>Velika varnost pri delu :</t>
  </si>
  <si>
    <t>Zaščitni pokrov  nad valji, iz nerjavečega jekla (ne mreža), z  luknjicami za nadzor poteka valjanja. Ob dvigu zaščite, se  stroj avtomatsko ustavi.</t>
  </si>
  <si>
    <t xml:space="preserve">Higiena:  </t>
  </si>
  <si>
    <t>Gladke in zaobljene površine. Trakovi iz umetne mase  za lažje vzdrževanje.</t>
  </si>
  <si>
    <t>Vsi deli, ki pridejo v stik s testom  so enostavno dostopni  za čiščenje. Funkcija popuščanja traku,  ki omogoča  dvig traku in  redno  čiščenje  ostankov moke in testa, pod trakovi.</t>
  </si>
  <si>
    <t>Tehnični podatki :</t>
  </si>
  <si>
    <t>Širina traku: 650 mm.</t>
  </si>
  <si>
    <t>Hitrost potovanja izhodnega traku: 40 m/min.</t>
  </si>
  <si>
    <t>Dolžina  mize : 1400 mm</t>
  </si>
  <si>
    <t>Premer valjev:  88 mm.</t>
  </si>
  <si>
    <t xml:space="preserve">Kromirani valji, s strgali.  </t>
  </si>
  <si>
    <t>Max masa bloka testa :</t>
  </si>
  <si>
    <t>Dimenzije stroja v delovnem položaju (dxšxv): 3.916 mm  x 1.260  x 1.300 mm</t>
  </si>
  <si>
    <t>Mize se dvignejo.</t>
  </si>
  <si>
    <t>Odprtina med valjema: 0,1  - 45 mm.</t>
  </si>
  <si>
    <t xml:space="preserve">Vhodna višina pod zaščito: 85 mm.  </t>
  </si>
  <si>
    <t>El. priklj.: 3x400 V, 50 Hz, 1,1 kW.</t>
  </si>
  <si>
    <t>Teža stroja: ca. 350 kg.</t>
  </si>
  <si>
    <t>Kot naprimer: :  FRITSCH Rollfix, Basic  1,4 K x 1,4 K ali enakovredno</t>
  </si>
  <si>
    <t>STROJ ZA VALJANJE TESTA</t>
  </si>
  <si>
    <t xml:space="preserve">Komora za 2 vozička za pladnje, dimenzije 600x800 mm  </t>
  </si>
  <si>
    <t>Izolirana vrata z oknom</t>
  </si>
  <si>
    <t>Komora je osvetljena</t>
  </si>
  <si>
    <t xml:space="preserve">Notranje dimenzije  </t>
  </si>
  <si>
    <t>VZHAJALNA KOMORA</t>
  </si>
  <si>
    <t>Za  max. 18 pladnjev dimenzije 600 x 800 mm,  primerni za peko v rotacijski peči.</t>
  </si>
  <si>
    <t>Število  nosilcev za pladnje je lahko tudi manjše, pri čemer je razmik med pladnji večji.</t>
  </si>
  <si>
    <t>Primer: 14 nosilcev  za pladnje, razmik med pladnji  ca 11,4 cm</t>
  </si>
  <si>
    <t xml:space="preserve">Zunanje dimenzije vozička :  80 x 60 x 180 cm  </t>
  </si>
  <si>
    <t>Konstrukcija :  aluminij, jeklo, barvano  RAL 9007, zunanja konstrukcija  INOX</t>
  </si>
  <si>
    <t xml:space="preserve">Vsi deli, ki pridejo v stik z izdelkom so  izdelani  iz  nerjavečega jekla AISI 304 </t>
  </si>
  <si>
    <t>Dolžina  vhodnega transporterja : 1600 mm</t>
  </si>
  <si>
    <t xml:space="preserve">Možnost dela , po korakih </t>
  </si>
  <si>
    <t xml:space="preserve">Enota za varjenje, z dvema paroma kolesc – premer 120mm - prvi par za zbiranje izdelkov drugi par za vroče varjenje </t>
  </si>
  <si>
    <t>Rotirajoča enota za varjenje, širine 240 mm</t>
  </si>
  <si>
    <t>Ročna nastavitev višine zapiranja</t>
  </si>
  <si>
    <t>Neodvisna nastavitev temperature  (prečno varjenje, vzdolžno varjenje)</t>
  </si>
  <si>
    <t>Nosilec za kolute, za maksimalno širino koluta 600 mm</t>
  </si>
  <si>
    <t>Izhodni transporter: 800 mm</t>
  </si>
  <si>
    <t xml:space="preserve">Upravljalni panel vključuje: </t>
  </si>
  <si>
    <t xml:space="preserve">tipko za neprekinjeno delo, </t>
  </si>
  <si>
    <t>tipko za ponovni zagon,</t>
  </si>
  <si>
    <t>tipka za izklop v sili,</t>
  </si>
  <si>
    <t xml:space="preserve">stop tipko. </t>
  </si>
  <si>
    <t xml:space="preserve">4.3-inčni  barvni ekran, z upravljanjem na dotik s funkcijami: </t>
  </si>
  <si>
    <t xml:space="preserve">Kontrola hitrosti </t>
  </si>
  <si>
    <t>Kontrola dolžine pakiranja</t>
  </si>
  <si>
    <t>Temperatura</t>
  </si>
  <si>
    <t xml:space="preserve">Možnost programiranja  99 programov </t>
  </si>
  <si>
    <t>EEC standardi varnosti</t>
  </si>
  <si>
    <t>Odlaganje proizvoda ; na levi strani</t>
  </si>
  <si>
    <t>Fotocelice za  tiskani  film</t>
  </si>
  <si>
    <t>Nastavek za  tiskalnik  ( mikro stikalo in kamera)</t>
  </si>
  <si>
    <t>Vključena dodatna oprema stroja</t>
  </si>
  <si>
    <t>Tiskalnik</t>
  </si>
  <si>
    <t>Dimenzija stroja :  1050 x 3000 x 1820 mm</t>
  </si>
  <si>
    <t>Teža; 600 kg</t>
  </si>
  <si>
    <t>Priključna moč: 3 kW</t>
  </si>
  <si>
    <t>Napetost : 400V 3 faze + T + N</t>
  </si>
  <si>
    <t>Kot naprimer: FLOWPACK IPS FAR- E   ali enakovredno</t>
  </si>
  <si>
    <t>5  etažna peč</t>
  </si>
  <si>
    <t>za 10 pekačev 600  x 400 mm</t>
  </si>
  <si>
    <t>Notranje dimenzije etaže:</t>
  </si>
  <si>
    <t>Širina 600  mm</t>
  </si>
  <si>
    <t>Globna 800 mm</t>
  </si>
  <si>
    <t>Višina etaže : 160 mm  ( opcija 200 mm)</t>
  </si>
  <si>
    <t xml:space="preserve">Konstrukcija : legirano jeklo  </t>
  </si>
  <si>
    <t>Osvetljena pečna komora</t>
  </si>
  <si>
    <t>Steklo na vratih etaže</t>
  </si>
  <si>
    <t>Kamnite etažne plošče</t>
  </si>
  <si>
    <t>Generator pare , neodvisen , za vsako etažo, z lastnim ogrevanjem in termostatom za nastavitev temperature.</t>
  </si>
  <si>
    <t>Digitalna, programska regulacija  PRO,  neodvisna, za vsako etažo</t>
  </si>
  <si>
    <t>nastavitev  zgornje in spodnje temperature peke, časa peke in količine pare.</t>
  </si>
  <si>
    <t>Avtomatsko odpiranje lopute za paro.</t>
  </si>
  <si>
    <t>Zvočni signal ob zaključku programa peke</t>
  </si>
  <si>
    <t>Nastavitev avtomatskega vklopa  peči</t>
  </si>
  <si>
    <t>Klasični, cevasti grelci so nameščeni na zgornji in spodnji strani posamezne etaže.</t>
  </si>
  <si>
    <t>Etažne plošče so iz naravnega materiala  in omogočajo peko kruha direktno na etažni plošči.</t>
  </si>
  <si>
    <t>Vključno</t>
  </si>
  <si>
    <t xml:space="preserve">Kondenzacijska napa </t>
  </si>
  <si>
    <t>Zunanje dimenzije peči : 915 x 1487 x  2066 mm</t>
  </si>
  <si>
    <t>El. priključki : 5 x 6,8  kW, 400 V, 3 faze / N / PE, 50 Hz, 16A</t>
  </si>
  <si>
    <t>Priključek vode:  R ¾ ˇ</t>
  </si>
  <si>
    <t>Odvod kondenzata :  R ¾ˇ</t>
  </si>
  <si>
    <t>Kot naprimer: Debag Helios 8060/5   ali enakovredno</t>
  </si>
  <si>
    <t xml:space="preserve">Gladke površine, zaobljeni robovi.  </t>
  </si>
  <si>
    <t>Energetska varčnost :</t>
  </si>
  <si>
    <t xml:space="preserve">Višina ( s priključki ) </t>
  </si>
  <si>
    <t>Predvideno je, da se  peč  vnaša v prostor v pritličju,v montiranem stanju -  ležeče.</t>
  </si>
  <si>
    <t xml:space="preserve">Potrebno je gradbeno predvideti  ustrezno velike  montažne odprtine  za vnos peči v prostor.  </t>
  </si>
  <si>
    <t>Število vozičkov: 1</t>
  </si>
  <si>
    <t>DOZIDAVA UČNIH DELAVNIC - CENTER JANEZA LEVCA LJUBLJANA</t>
  </si>
  <si>
    <t>Odgovorni projektant tehnologije:</t>
  </si>
  <si>
    <t xml:space="preserve">Izvedba: </t>
  </si>
  <si>
    <t xml:space="preserve">Paneli in vrata  nerjaveče jeklo. </t>
  </si>
  <si>
    <t>Izolacija: 50 /60 mm PUR , brez FCKW</t>
  </si>
  <si>
    <t>Nastavitev relativne vlažnosti  do  99 %  ter temperature fermentacije .</t>
  </si>
  <si>
    <t xml:space="preserve">klimatska naprava: </t>
  </si>
  <si>
    <t xml:space="preserve"> Kapaciteta : za 2 vozička za pladnje dimenzije 600x800 mm</t>
  </si>
  <si>
    <t>Zunanje dimenzije  ( š x g x v ) : 950 x 2100x  2300 mm</t>
  </si>
  <si>
    <t>Priključna moč : 5,6 kW,</t>
  </si>
  <si>
    <t>Elektriučni priključek : 400 V / N/PE/50 Hz</t>
  </si>
  <si>
    <t>Priključek vode:  R ½"</t>
  </si>
  <si>
    <t>Kot naprimer: :  Proover HEIN GR210 -95   ali enakovredno</t>
  </si>
  <si>
    <t xml:space="preserve">Rotacijska peč za  1 voziček,  </t>
  </si>
  <si>
    <t>za  max  20  pladnjev  dimenzije 600 x 800 mm, ali 40 pladnjev dimenzije 600 x 400 mm</t>
  </si>
  <si>
    <t>Z napo z ventilatorjem</t>
  </si>
  <si>
    <t xml:space="preserve">Osvetlitev nape . </t>
  </si>
  <si>
    <t xml:space="preserve">MFL – multifunkcijska osvetlitev  </t>
  </si>
  <si>
    <t xml:space="preserve">Volumsko doziranje pare </t>
  </si>
  <si>
    <t xml:space="preserve">Kamnita obloga  v notranjosti komore </t>
  </si>
  <si>
    <t xml:space="preserve">Vrtilni krožnik za rotacijo vozička ( opcija:  voziček se obesi). </t>
  </si>
  <si>
    <t xml:space="preserve">Desno odpiranje vrat. </t>
  </si>
  <si>
    <t xml:space="preserve">Soft start -  regulacija  hitrosti rotacije  vozička, ob začetku </t>
  </si>
  <si>
    <t>Softair – regulacija hitrosti pretoka zraka v pečni komori, v vsakem koraku peke.</t>
  </si>
  <si>
    <t xml:space="preserve">Kaskadni uparjalni sistem nameščen po  celotni višini pečne komore , ki zagotavlja dovolj velike količine pare za peko » voziček za vozičkom« </t>
  </si>
  <si>
    <t xml:space="preserve">Indirektna cirkulacija vročega zraka  in pare, skozi nastavljive odprtine rež, ki so razporejene po celotni  po celotni višini notranjosti pečne komore.  Na ta način se toplota in vlaga enakomerno razporedita  na vseh nivojih vozička , </t>
  </si>
  <si>
    <t>Prostorska varčnost : postavitev » zaprto s treh strani »</t>
  </si>
  <si>
    <t xml:space="preserve">Vsi deli za vzdrževanje in servisiranje  peči so dostopni s prednje ali zgornje strani. </t>
  </si>
  <si>
    <t xml:space="preserve">Kompatibilna z vozički drugih proizvajalcev </t>
  </si>
  <si>
    <t xml:space="preserve">Konstrukcija: zunanje in notranje površine, nerjaveče jeklo ( 2 mm NIROSTA) </t>
  </si>
  <si>
    <t xml:space="preserve">Podna plošča iz nerjavečega jekla. </t>
  </si>
  <si>
    <t xml:space="preserve">Popolnoma  zatesnjenost vrat, proti izhajanju pare  </t>
  </si>
  <si>
    <t xml:space="preserve">Nastavljiva tesnila in tečaji na vratih, zavora na vratih. </t>
  </si>
  <si>
    <t xml:space="preserve">STONE WALL  - kamnita obloga v notranjosti pečne komore. </t>
  </si>
  <si>
    <t xml:space="preserve">Manjši padec temperature ob odpiranju vrat,  krajši čas ponovnega segrevanja peči, Manjša poraba energije.  Mogoča je peka »voziček za vozičkom«   </t>
  </si>
  <si>
    <t xml:space="preserve">Termo izolirano okno na vratih pečne komore, s posebnim premazom za sevanje IR  toplote  na notranji strani, ki preprečuje prekomerno segrevanje zunanje površine (manjša nevarnost opeklin )  </t>
  </si>
  <si>
    <t xml:space="preserve">Kaskadni uparjalni sistem,   nameščen ob izmenjevalcu toplote , ki omogoča zadostno količino pare, brez padca temperature v pečni komori . </t>
  </si>
  <si>
    <t xml:space="preserve">Upravljanje preko ekrana na dotik Touch T10 </t>
  </si>
  <si>
    <t xml:space="preserve"> 5 " ali 8,4 " inčni  barvni ekran, z upravljanjem na dotik </t>
  </si>
  <si>
    <t xml:space="preserve">299 programskih mest,. Nastavitev temperaturne krivulje, časa peke, volumna pare , odpiranje lopute , pretoka zraka </t>
  </si>
  <si>
    <t xml:space="preserve">Internet, ethernet, USB priključki. </t>
  </si>
  <si>
    <t xml:space="preserve">Soft start –  regulacija hitrosti rotacije voziča </t>
  </si>
  <si>
    <t xml:space="preserve">Softair  -   regulacija  hitrosti pretoka zraka </t>
  </si>
  <si>
    <t xml:space="preserve">Opcija : dodatni digitalni prikazovalnik temperature peke in časa preostanka  peke  na ekranu, na napi. </t>
  </si>
  <si>
    <t xml:space="preserve">Shranjevanje podatkov  procesa peke </t>
  </si>
  <si>
    <t xml:space="preserve">Software za  PC /tablico   ( Windows okolje ), za  nadzor procesa peke, aktivnosti peči, kreiranje programov, pregled vzdrževalnih ciklov, motenj… </t>
  </si>
  <si>
    <t xml:space="preserve">Zunanje dimenzije peči : </t>
  </si>
  <si>
    <t>Zahtevana min.višina prostora za postavitev peči :  ca 3010  mm</t>
  </si>
  <si>
    <t xml:space="preserve">*EL.priključek: 58  Kw  3faze /N / PE / 400V, 50 Hz </t>
  </si>
  <si>
    <t>Globina  nape: 1000  mm</t>
  </si>
  <si>
    <t xml:space="preserve">Globina: 1420 mm </t>
  </si>
  <si>
    <t>Širina: 1550 mm</t>
  </si>
  <si>
    <t xml:space="preserve">Tlorisna površina za postavitev  peči: ca 2,5 m2 </t>
  </si>
  <si>
    <t>Pečna površina: 9,4  m2</t>
  </si>
  <si>
    <t xml:space="preserve">Število nosilcev za pladnje max 20 </t>
  </si>
  <si>
    <t xml:space="preserve">Dimenzija pladnjev :  60 x 80 cm ali 60 x 40cm </t>
  </si>
  <si>
    <t>Kot naprimer: HEIN    LR1-86-H-E    ali enakovredno</t>
  </si>
  <si>
    <r>
      <t xml:space="preserve">Zmago Ojsteršek </t>
    </r>
    <r>
      <rPr>
        <sz val="12"/>
        <rFont val="Calibri Light"/>
        <family val="2"/>
        <charset val="238"/>
      </rPr>
      <t>univ.dipl.inž.str.</t>
    </r>
  </si>
  <si>
    <r>
      <t>(1)</t>
    </r>
    <r>
      <rPr>
        <sz val="7"/>
        <rFont val="Times New Roman"/>
        <family val="1"/>
        <charset val="238"/>
      </rPr>
      <t xml:space="preserve">    </t>
    </r>
    <r>
      <rPr>
        <sz val="11"/>
        <rFont val="Calibri Light"/>
        <family val="2"/>
        <charset val="238"/>
      </rPr>
      <t xml:space="preserve"> S strani naročnika podana specifikacija zahtevanega predmeta javnega naročila je dokončna in za ponudnike zavezujoča in je v fazi ponujanja ni dovoljeno spreminjati (razen, če jo naročnik spremeni skladno z veljavno zakonodajo).</t>
    </r>
  </si>
  <si>
    <r>
      <t>(2)</t>
    </r>
    <r>
      <rPr>
        <sz val="7"/>
        <rFont val="Times New Roman"/>
        <family val="1"/>
        <charset val="238"/>
      </rPr>
      <t xml:space="preserve">    </t>
    </r>
    <r>
      <rPr>
        <sz val="11"/>
        <rFont val="Calibri Light"/>
        <family val="2"/>
        <charset val="238"/>
      </rPr>
      <t xml:space="preserve">Ponudnik mora ponujen predmet javnega naročila v ponudbi jasno in nedvoumno opredeliti in sicer na način, da pri postavkah, kjer je to predvideno, jasno in nedvoumno opredeli: </t>
    </r>
  </si>
  <si>
    <r>
      <t>a.</t>
    </r>
    <r>
      <rPr>
        <sz val="7"/>
        <rFont val="Times New Roman"/>
        <family val="1"/>
        <charset val="238"/>
      </rPr>
      <t xml:space="preserve">       </t>
    </r>
    <r>
      <rPr>
        <sz val="11"/>
        <rFont val="Calibri Light"/>
        <family val="2"/>
        <charset val="238"/>
      </rPr>
      <t>proizvajalca oziroma dobavitelja opreme,</t>
    </r>
  </si>
  <si>
    <r>
      <t>b.</t>
    </r>
    <r>
      <rPr>
        <sz val="7"/>
        <rFont val="Times New Roman"/>
        <family val="1"/>
        <charset val="238"/>
      </rPr>
      <t xml:space="preserve">       </t>
    </r>
    <r>
      <rPr>
        <sz val="11"/>
        <rFont val="Calibri Light"/>
        <family val="2"/>
        <charset val="238"/>
      </rPr>
      <t>model oziroma tip ponujene opreme,</t>
    </r>
  </si>
  <si>
    <r>
      <t>(3)</t>
    </r>
    <r>
      <rPr>
        <sz val="7"/>
        <rFont val="Times New Roman"/>
        <family val="1"/>
        <charset val="238"/>
      </rPr>
      <t xml:space="preserve">    </t>
    </r>
    <r>
      <rPr>
        <sz val="11"/>
        <rFont val="Calibri Light"/>
        <family val="2"/>
        <charset val="238"/>
      </rPr>
      <t>Ponudnik mora v dokaz izpolnjevanja tehničnih zahtev predmeta javnega naročila za to postavko predložiti ustrezna dokazila oziroma dokumentacijo, katalog ali tehnični list, pri čemer mora ponudnik v ponudbi jasno označiti kateri dokumenti se nanašajo na katero postavko in sicer na način, da navede strani ponudbe, ki se nanašajo na dokazila za posamezno postavko ter, da na vsako od dokazil zapiše zaporedno številko postavke na katero se dokazilo nanaša.</t>
    </r>
    <r>
      <rPr>
        <sz val="11"/>
        <rFont val="Calibri"/>
        <family val="2"/>
        <charset val="238"/>
        <scheme val="minor"/>
      </rPr>
      <t xml:space="preserve"> </t>
    </r>
    <r>
      <rPr>
        <sz val="11"/>
        <rFont val="Calibri Light"/>
        <family val="2"/>
        <charset val="238"/>
      </rPr>
      <t>Za hladilne in zamrzovalne omare je k ponudbi potrebno priložiti energetske nalepke . Ponudbe brez energetskskih nalepk bo naročnik, brez pozivanja k dopolnitvi, izločil. Naročnik ne sprejema prototipe ponujene opreme, strojev, brez ustreznih certifikatov.</t>
    </r>
  </si>
  <si>
    <r>
      <t>(4)</t>
    </r>
    <r>
      <rPr>
        <sz val="7"/>
        <rFont val="Times New Roman"/>
        <family val="1"/>
        <charset val="238"/>
      </rPr>
      <t xml:space="preserve">    </t>
    </r>
    <r>
      <rPr>
        <sz val="11"/>
        <rFont val="Calibri Light"/>
        <family val="2"/>
        <charset val="238"/>
      </rPr>
      <t>Ponudnik mora v zvezi z obveznostjo iz točki 2 in 3 v ponudbi jasno označiti katera dokazila oziroma dokumenti se nanašajo na katero postavko in sicer na način, da navede strani ponudbe, ki se nanašajo na dokazila za posamezno postavko ter, da na vsako od dokazil zapiše zaporedno številko postavke na katero se dokazilo nanaša.</t>
    </r>
  </si>
  <si>
    <r>
      <t>(5)</t>
    </r>
    <r>
      <rPr>
        <sz val="7"/>
        <rFont val="Times New Roman"/>
        <family val="1"/>
        <charset val="238"/>
      </rPr>
      <t xml:space="preserve">    </t>
    </r>
    <r>
      <rPr>
        <sz val="11"/>
        <rFont val="Calibri Light"/>
        <family val="2"/>
        <charset val="238"/>
      </rPr>
      <t>V kolikor ponudnik ne izpolni obveznosti iz točke 2, in ponudnik ne predloži dokumentov iz točke 3 iz katerih bi bil jasno razvidena opredelitev ponujenega predmeta, bo naročnik štel, da ponujen predmet ni opredeljen oziroma je opredeljen nejasno ali dvoumno, zaradi česar bo naročnik ob upoštevanju veljavne zakonodaje takšno ponudbo brez pozivanja na dopolnitev izločil iz postopka javnega naročila.</t>
    </r>
  </si>
  <si>
    <r>
      <t>(6)</t>
    </r>
    <r>
      <rPr>
        <sz val="7"/>
        <rFont val="Times New Roman"/>
        <family val="1"/>
        <charset val="238"/>
      </rPr>
      <t xml:space="preserve">    </t>
    </r>
    <r>
      <rPr>
        <sz val="11"/>
        <rFont val="Calibri Light"/>
        <family val="2"/>
        <charset val="238"/>
      </rPr>
      <t xml:space="preserve">V kolikor ponudnik izpolni obveznost iz točke 2, ne izpolni pa obveznosti iz točke 3, zaradi česar naročnik iz podanih informacij ne bo mogel potrditi tehnične ustreznosti ponujene opreme lahko naročnik ponudnika pozove k dopolnitvi ali pojasnilu ponudbe ali predložitvi vzorca ponujene opreme ali preveri tehnične navedbe ponudnika z ogledom istovrstne opreme. </t>
    </r>
  </si>
  <si>
    <r>
      <t>(7)</t>
    </r>
    <r>
      <rPr>
        <sz val="7"/>
        <rFont val="Times New Roman"/>
        <family val="1"/>
        <charset val="238"/>
      </rPr>
      <t xml:space="preserve">    </t>
    </r>
    <r>
      <rPr>
        <sz val="11"/>
        <rFont val="Calibri Light"/>
        <family val="2"/>
        <charset val="238"/>
      </rPr>
      <t>V kolikor ponudnik ne izpolni obveznosti iz točke 4 bo naročnik ravnal skladno s točko 6 ali 7 glede na omejitve iz petega in šestega odstavka 89. člena ZJN-3.</t>
    </r>
  </si>
  <si>
    <r>
      <t>(8)</t>
    </r>
    <r>
      <rPr>
        <sz val="7"/>
        <rFont val="Times New Roman"/>
        <family val="1"/>
        <charset val="238"/>
      </rPr>
      <t xml:space="preserve">    </t>
    </r>
    <r>
      <rPr>
        <sz val="11"/>
        <rFont val="Calibri Light"/>
        <family val="2"/>
        <charset val="238"/>
      </rPr>
      <t>Obveznost iz točk 3 in 4 ne velja za postavke, v katerih ponudnik ponudi predmet javnega naročila, kot je bil primeroma podan v opisu zadevne postavke.</t>
    </r>
  </si>
  <si>
    <r>
      <t>Tehnični podatki</t>
    </r>
    <r>
      <rPr>
        <sz val="10"/>
        <rFont val="Calibri Light"/>
        <family val="2"/>
        <charset val="238"/>
        <scheme val="major"/>
      </rPr>
      <t xml:space="preserve"> :</t>
    </r>
  </si>
  <si>
    <r>
      <t xml:space="preserve">Datum: </t>
    </r>
    <r>
      <rPr>
        <sz val="16"/>
        <rFont val="Calibri Light"/>
        <family val="2"/>
        <charset val="238"/>
        <scheme val="major"/>
      </rPr>
      <t>Junij 2023</t>
    </r>
  </si>
  <si>
    <t>Teoretična kapaciteta: 30 košar/h</t>
  </si>
  <si>
    <t xml:space="preserve">Napajanje: 400/50/3N; 15,6 kW (3x25A) </t>
  </si>
  <si>
    <t>Bojler: 12,4 kW</t>
  </si>
  <si>
    <t>Dimenzije: 780x945x1984/2417 mm (ŠxGxV)</t>
  </si>
  <si>
    <t>Svetla vstavna višina: 860 mm</t>
  </si>
  <si>
    <t>Uporabne notranje dimenzije: 663x808x840 mm (ŠxGxV)</t>
  </si>
  <si>
    <t>1x RF osnovna ravna košara 600x760 mm</t>
  </si>
  <si>
    <t>1x RF vložek za košaro (krožniki, posode, pladnji) 568x665 mm</t>
  </si>
  <si>
    <t>1x RF košara za pribor</t>
  </si>
  <si>
    <t>Poraba sveže vode za izpiranje: 4,5 L/košaro</t>
  </si>
  <si>
    <t>Črpalka za izpiralno sredstvo</t>
  </si>
  <si>
    <t>Črpalka za pomivalno sredstvo</t>
  </si>
  <si>
    <t>Program POWER WASH, pranje pod visokim tlakom za pranje zelo močno umazane posode</t>
  </si>
  <si>
    <t>5 osnovnih programov: kratek, standard, intenziven, stalni, higienski, + posebni programi</t>
  </si>
  <si>
    <t>Pomivalni sistem ROTOR-X sestavljen iz po ene križne pomivalne roke zgoraj in spodaj</t>
  </si>
  <si>
    <t>ŠIROKOKOTNE ŠOBE: patentirane širokokotne šobe omogočajo bistveno širše in natančnejše oblivanje</t>
  </si>
  <si>
    <t>CLIP-IN roke: enostavno odstranjevanje pralnih in izpiralnih rok z enim klikom, brez dodatnega orodja</t>
  </si>
  <si>
    <t>Pomivalna polja in roke izvedena iz RF nerjaveče površine</t>
  </si>
  <si>
    <t>Inteligenten sistem upravljanja z energijo</t>
  </si>
  <si>
    <t>Povratno zajemanje toplote v itegrirani napi s sistemom VAPOSTOP- prenese odpadno energijo iz pare v hladno svećo vodo preko vgrajenega izmenjevalnika toplote. Vapostop preprečuje uhajanje pare pri odpiranju vrat</t>
  </si>
  <si>
    <t>Higienski dnevnik s podatkovno zgodovino</t>
  </si>
  <si>
    <t>Napredni filter GENIUS-X2 s predpralno funkcijo, ki pomaga privarčevati porabo detergenta do 35%</t>
  </si>
  <si>
    <t>Signal za opozarjanje, če filter ni pravilno nameščen</t>
  </si>
  <si>
    <t>SENSO-ACTIVE inteligenti nadzor pomivalne vode, z senzorjem za motnost pomivalne vode</t>
  </si>
  <si>
    <t>Barvo kodirano upravljanje z enim gumbom s prikazom delovanja</t>
  </si>
  <si>
    <t>Program samočiščenja stroja</t>
  </si>
  <si>
    <t>Integrirani dnevnik higiene in delovanja, USB priklop</t>
  </si>
  <si>
    <t>Globoko vlečen rezervoar</t>
  </si>
  <si>
    <t>Nadzor vstavljanja sita</t>
  </si>
  <si>
    <t>Termostop za zagotavljanje temperature izpiranja</t>
  </si>
  <si>
    <t>Kapaciteta pomivalnega tanka: 80 L</t>
  </si>
  <si>
    <t>Moč pomivalne črpalke: 2,9  kW   /  1150 L/min</t>
  </si>
  <si>
    <t>Emisije hrupa: 60 dB</t>
  </si>
  <si>
    <t>Certifikat rezultata pomivanja po DIN 10534</t>
  </si>
  <si>
    <t>Priklop vode: HV DN20</t>
  </si>
  <si>
    <t>Odtok: DN50</t>
  </si>
  <si>
    <t>Kot npr. HOBART PROFI UX ali enakovredno</t>
  </si>
  <si>
    <t>9.5</t>
  </si>
  <si>
    <t>9.6</t>
  </si>
  <si>
    <t>9.7</t>
  </si>
  <si>
    <t>OPREMA</t>
  </si>
  <si>
    <t>22% DDV</t>
  </si>
  <si>
    <t xml:space="preserve">VREDNOST SKUPAJ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</si>
</sst>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 _€"/>
  </numFmts>
  <fonts count="25" x14ac:knownFonts="1">
    <font>
      <sz val="11"/>
      <color theme="1"/>
      <name val="Calibri"/>
      <family val="2"/>
      <charset val="238"/>
      <scheme val="minor"/>
    </font>
    <font>
      <b/>
      <sz val="10"/>
      <name val="Calibri Light"/>
      <family val="2"/>
      <charset val="238"/>
      <scheme val="major"/>
    </font>
    <font>
      <b/>
      <sz val="16"/>
      <name val="Calibri Light"/>
      <family val="2"/>
      <charset val="238"/>
      <scheme val="major"/>
    </font>
    <font>
      <b/>
      <sz val="12"/>
      <name val="Calibri Light"/>
      <family val="2"/>
      <charset val="238"/>
      <scheme val="major"/>
    </font>
    <font>
      <sz val="11"/>
      <name val="Calibri Light"/>
      <family val="2"/>
      <charset val="238"/>
      <scheme val="major"/>
    </font>
    <font>
      <sz val="10"/>
      <name val="Arial"/>
      <family val="2"/>
      <charset val="238"/>
    </font>
    <font>
      <b/>
      <sz val="11"/>
      <name val="Calibri Light"/>
      <family val="2"/>
      <charset val="238"/>
      <scheme val="major"/>
    </font>
    <font>
      <sz val="10"/>
      <name val="Calibri Light"/>
      <family val="2"/>
      <charset val="238"/>
      <scheme val="major"/>
    </font>
    <font>
      <i/>
      <sz val="9"/>
      <name val="Calibri Light"/>
      <family val="2"/>
      <charset val="238"/>
    </font>
    <font>
      <b/>
      <sz val="11"/>
      <name val="Calibri Light"/>
      <family val="2"/>
      <charset val="238"/>
    </font>
    <font>
      <sz val="10"/>
      <name val="Calibri Light"/>
      <family val="2"/>
      <charset val="238"/>
    </font>
    <font>
      <sz val="11"/>
      <name val="Calibri Light"/>
      <family val="2"/>
      <charset val="238"/>
    </font>
    <font>
      <sz val="16"/>
      <name val="Calibri Light"/>
      <family val="2"/>
      <charset val="238"/>
      <scheme val="major"/>
    </font>
    <font>
      <sz val="14"/>
      <name val="Calibri Light"/>
      <family val="2"/>
      <charset val="238"/>
      <scheme val="major"/>
    </font>
    <font>
      <sz val="12"/>
      <name val="Calibri Light"/>
      <family val="2"/>
      <charset val="238"/>
      <scheme val="major"/>
    </font>
    <font>
      <b/>
      <sz val="14"/>
      <name val="Calibri Light"/>
      <family val="2"/>
      <charset val="238"/>
      <scheme val="major"/>
    </font>
    <font>
      <sz val="9"/>
      <name val="Calibri Light"/>
      <family val="2"/>
      <charset val="238"/>
    </font>
    <font>
      <sz val="11"/>
      <name val="Calibri"/>
      <family val="2"/>
      <charset val="238"/>
      <scheme val="minor"/>
    </font>
    <font>
      <sz val="12"/>
      <name val="Calibri Light"/>
      <family val="2"/>
      <charset val="238"/>
    </font>
    <font>
      <b/>
      <sz val="13"/>
      <name val="Calibri Light"/>
      <family val="2"/>
      <charset val="238"/>
    </font>
    <font>
      <sz val="7"/>
      <name val="Times New Roman"/>
      <family val="1"/>
      <charset val="238"/>
    </font>
    <font>
      <u/>
      <sz val="10"/>
      <name val="Calibri Light"/>
      <family val="2"/>
      <charset val="238"/>
      <scheme val="major"/>
    </font>
    <font>
      <b/>
      <u/>
      <sz val="10"/>
      <name val="Calibri Light"/>
      <family val="2"/>
      <charset val="238"/>
    </font>
    <font>
      <u/>
      <sz val="10"/>
      <name val="Calibri Light"/>
      <family val="2"/>
      <charset val="238"/>
    </font>
    <font>
      <b/>
      <sz val="11"/>
      <name val="Calibri"/>
      <family val="2"/>
      <charset val="238"/>
      <scheme val="minor"/>
    </font>
  </fonts>
  <fills count="5">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
      <patternFill patternType="solid">
        <fgColor theme="8" tint="0.79998168889431442"/>
        <bgColor indexed="64"/>
      </patternFill>
    </fill>
  </fills>
  <borders count="4">
    <border>
      <left/>
      <right/>
      <top/>
      <bottom/>
      <diagonal/>
    </border>
    <border>
      <left/>
      <right/>
      <top style="thin">
        <color indexed="64"/>
      </top>
      <bottom style="thin">
        <color indexed="64"/>
      </bottom>
      <diagonal/>
    </border>
    <border>
      <left/>
      <right/>
      <top style="thin">
        <color indexed="64"/>
      </top>
      <bottom style="double">
        <color indexed="64"/>
      </bottom>
      <diagonal/>
    </border>
    <border>
      <left/>
      <right/>
      <top/>
      <bottom style="thin">
        <color indexed="64"/>
      </bottom>
      <diagonal/>
    </border>
  </borders>
  <cellStyleXfs count="2">
    <xf numFmtId="0" fontId="0" fillId="0" borderId="0"/>
    <xf numFmtId="0" fontId="5" fillId="0" borderId="0"/>
  </cellStyleXfs>
  <cellXfs count="105">
    <xf numFmtId="0" fontId="0" fillId="0" borderId="0" xfId="0"/>
    <xf numFmtId="49" fontId="2" fillId="3" borderId="2" xfId="0" applyNumberFormat="1" applyFont="1" applyFill="1" applyBorder="1" applyAlignment="1">
      <alignment horizontal="center"/>
    </xf>
    <xf numFmtId="0" fontId="2" fillId="3" borderId="2" xfId="0" applyFont="1" applyFill="1" applyBorder="1" applyAlignment="1">
      <alignment vertical="distributed"/>
    </xf>
    <xf numFmtId="2" fontId="3" fillId="3" borderId="2" xfId="0" applyNumberFormat="1" applyFont="1" applyFill="1" applyBorder="1" applyAlignment="1">
      <alignment horizontal="center"/>
    </xf>
    <xf numFmtId="0" fontId="4" fillId="0" borderId="0" xfId="0" applyFont="1" applyAlignment="1">
      <alignment vertical="distributed"/>
    </xf>
    <xf numFmtId="0" fontId="1" fillId="2" borderId="1" xfId="0" applyFont="1" applyFill="1" applyBorder="1" applyAlignment="1">
      <alignment horizontal="left" vertical="center" wrapText="1"/>
    </xf>
    <xf numFmtId="0" fontId="2" fillId="3" borderId="2" xfId="0" applyFont="1" applyFill="1" applyBorder="1" applyAlignment="1">
      <alignment horizontal="center" vertical="distributed"/>
    </xf>
    <xf numFmtId="0" fontId="6" fillId="0" borderId="0" xfId="0" applyFont="1" applyAlignment="1">
      <alignment vertical="distributed"/>
    </xf>
    <xf numFmtId="0" fontId="4" fillId="0" borderId="0" xfId="0" applyFont="1" applyAlignment="1">
      <alignment horizontal="center" vertical="distributed"/>
    </xf>
    <xf numFmtId="2" fontId="4" fillId="0" borderId="0" xfId="0" applyNumberFormat="1" applyFont="1" applyAlignment="1">
      <alignment horizontal="center"/>
    </xf>
    <xf numFmtId="0" fontId="7" fillId="0" borderId="0" xfId="0" applyFont="1" applyAlignment="1" applyProtection="1">
      <alignment horizontal="justify" vertical="distributed" wrapText="1"/>
      <protection locked="0"/>
    </xf>
    <xf numFmtId="49" fontId="2" fillId="3" borderId="2" xfId="0" applyNumberFormat="1" applyFont="1" applyFill="1" applyBorder="1" applyAlignment="1">
      <alignment horizontal="center" vertical="top"/>
    </xf>
    <xf numFmtId="0" fontId="4" fillId="0" borderId="0" xfId="0" applyFont="1" applyAlignment="1">
      <alignment horizontal="center" vertical="top"/>
    </xf>
    <xf numFmtId="2" fontId="4" fillId="0" borderId="0" xfId="0" applyNumberFormat="1" applyFont="1" applyAlignment="1">
      <alignment horizontal="center" vertical="top"/>
    </xf>
    <xf numFmtId="49" fontId="7" fillId="0" borderId="0" xfId="0" applyNumberFormat="1" applyFont="1" applyAlignment="1">
      <alignment vertical="distributed" wrapText="1"/>
    </xf>
    <xf numFmtId="49" fontId="8" fillId="0" borderId="0" xfId="0" applyNumberFormat="1" applyFont="1" applyAlignment="1">
      <alignment vertical="distributed"/>
    </xf>
    <xf numFmtId="0" fontId="6" fillId="0" borderId="0" xfId="0" applyFont="1" applyAlignment="1" applyProtection="1">
      <alignment horizontal="justify" vertical="distributed" wrapText="1"/>
      <protection locked="0"/>
    </xf>
    <xf numFmtId="0" fontId="7" fillId="0" borderId="0" xfId="0" applyFont="1" applyAlignment="1" applyProtection="1">
      <alignment horizontal="justify" vertical="distributed"/>
      <protection locked="0"/>
    </xf>
    <xf numFmtId="49" fontId="6" fillId="0" borderId="0" xfId="0" applyNumberFormat="1" applyFont="1" applyAlignment="1">
      <alignment horizontal="center"/>
    </xf>
    <xf numFmtId="49" fontId="4" fillId="0" borderId="0" xfId="0" applyNumberFormat="1" applyFont="1" applyAlignment="1">
      <alignment horizontal="center"/>
    </xf>
    <xf numFmtId="49" fontId="6" fillId="0" borderId="0" xfId="0" applyNumberFormat="1" applyFont="1" applyAlignment="1">
      <alignment horizontal="center" vertical="top"/>
    </xf>
    <xf numFmtId="49" fontId="7" fillId="0" borderId="0" xfId="0" applyNumberFormat="1" applyFont="1" applyAlignment="1">
      <alignment horizontal="center"/>
    </xf>
    <xf numFmtId="49" fontId="7" fillId="0" borderId="0" xfId="0" applyNumberFormat="1" applyFont="1" applyAlignment="1">
      <alignment vertical="distributed"/>
    </xf>
    <xf numFmtId="0" fontId="7" fillId="0" borderId="0" xfId="0" applyFont="1" applyAlignment="1">
      <alignment vertical="distributed"/>
    </xf>
    <xf numFmtId="2" fontId="7" fillId="0" borderId="0" xfId="0" applyNumberFormat="1" applyFont="1" applyAlignment="1">
      <alignment horizontal="center"/>
    </xf>
    <xf numFmtId="0" fontId="10" fillId="0" borderId="0" xfId="0" applyFont="1" applyAlignment="1">
      <alignment wrapText="1"/>
    </xf>
    <xf numFmtId="0" fontId="11" fillId="0" borderId="0" xfId="0" applyFont="1" applyAlignment="1">
      <alignment wrapText="1"/>
    </xf>
    <xf numFmtId="49" fontId="10" fillId="0" borderId="0" xfId="0" applyNumberFormat="1" applyFont="1" applyAlignment="1">
      <alignment vertical="distributed"/>
    </xf>
    <xf numFmtId="0" fontId="11" fillId="0" borderId="0" xfId="0" applyFont="1" applyAlignment="1">
      <alignment vertical="distributed"/>
    </xf>
    <xf numFmtId="0" fontId="2" fillId="3" borderId="2" xfId="0" applyFont="1" applyFill="1" applyBorder="1" applyAlignment="1">
      <alignment vertical="top"/>
    </xf>
    <xf numFmtId="49" fontId="9" fillId="0" borderId="0" xfId="0" applyNumberFormat="1" applyFont="1" applyAlignment="1">
      <alignment vertical="top" wrapText="1"/>
    </xf>
    <xf numFmtId="49" fontId="2" fillId="0" borderId="0" xfId="1" applyNumberFormat="1" applyFont="1" applyAlignment="1">
      <alignment vertical="distributed"/>
    </xf>
    <xf numFmtId="0" fontId="12" fillId="0" borderId="0" xfId="1" applyFont="1" applyAlignment="1">
      <alignment horizontal="left" vertical="distributed"/>
    </xf>
    <xf numFmtId="0" fontId="12" fillId="0" borderId="0" xfId="1" applyFont="1" applyAlignment="1">
      <alignment vertical="distributed"/>
    </xf>
    <xf numFmtId="49" fontId="12" fillId="0" borderId="0" xfId="1" applyNumberFormat="1" applyFont="1" applyAlignment="1">
      <alignment vertical="distributed" wrapText="1"/>
    </xf>
    <xf numFmtId="0" fontId="2" fillId="0" borderId="0" xfId="1" applyFont="1" applyAlignment="1">
      <alignment vertical="distributed"/>
    </xf>
    <xf numFmtId="0" fontId="13" fillId="0" borderId="0" xfId="1" applyFont="1" applyAlignment="1">
      <alignment vertical="distributed"/>
    </xf>
    <xf numFmtId="0" fontId="14" fillId="0" borderId="0" xfId="1" applyFont="1" applyAlignment="1">
      <alignment vertical="distributed"/>
    </xf>
    <xf numFmtId="0" fontId="15" fillId="0" borderId="0" xfId="1" applyFont="1"/>
    <xf numFmtId="0" fontId="3" fillId="0" borderId="0" xfId="0" applyFont="1" applyAlignment="1">
      <alignment vertical="distributed"/>
    </xf>
    <xf numFmtId="0" fontId="10" fillId="0" borderId="0" xfId="0" applyFont="1" applyAlignment="1" applyProtection="1">
      <alignment horizontal="justify" vertical="distributed" wrapText="1"/>
      <protection locked="0"/>
    </xf>
    <xf numFmtId="49" fontId="16" fillId="0" borderId="0" xfId="0" applyNumberFormat="1" applyFont="1" applyAlignment="1">
      <alignment vertical="distributed"/>
    </xf>
    <xf numFmtId="49" fontId="11" fillId="0" borderId="0" xfId="0" applyNumberFormat="1" applyFont="1" applyAlignment="1">
      <alignment horizontal="center"/>
    </xf>
    <xf numFmtId="0" fontId="11" fillId="0" borderId="0" xfId="0" applyFont="1" applyAlignment="1">
      <alignment horizontal="center"/>
    </xf>
    <xf numFmtId="49" fontId="9" fillId="0" borderId="0" xfId="0" applyNumberFormat="1" applyFont="1" applyAlignment="1">
      <alignment horizontal="center"/>
    </xf>
    <xf numFmtId="0" fontId="9" fillId="0" borderId="0" xfId="0" applyFont="1" applyAlignment="1">
      <alignment wrapText="1"/>
    </xf>
    <xf numFmtId="49" fontId="2" fillId="4" borderId="2" xfId="0" applyNumberFormat="1" applyFont="1" applyFill="1" applyBorder="1" applyAlignment="1">
      <alignment horizontal="center"/>
    </xf>
    <xf numFmtId="0" fontId="2" fillId="4" borderId="2" xfId="0" applyFont="1" applyFill="1" applyBorder="1" applyAlignment="1">
      <alignment vertical="distributed"/>
    </xf>
    <xf numFmtId="0" fontId="2" fillId="4" borderId="2" xfId="0" applyFont="1" applyFill="1" applyBorder="1" applyAlignment="1">
      <alignment horizontal="center" vertical="distributed"/>
    </xf>
    <xf numFmtId="2" fontId="3" fillId="4" borderId="2" xfId="0" applyNumberFormat="1" applyFont="1" applyFill="1" applyBorder="1" applyAlignment="1">
      <alignment horizontal="center"/>
    </xf>
    <xf numFmtId="0" fontId="1" fillId="0" borderId="0" xfId="0" applyFont="1" applyAlignment="1" applyProtection="1">
      <alignment horizontal="justify" vertical="distributed" wrapText="1"/>
      <protection locked="0"/>
    </xf>
    <xf numFmtId="0" fontId="17" fillId="0" borderId="0" xfId="0" applyFont="1"/>
    <xf numFmtId="0" fontId="6" fillId="0" borderId="0" xfId="0" applyFont="1" applyAlignment="1">
      <alignment horizontal="center" vertical="distributed"/>
    </xf>
    <xf numFmtId="0" fontId="19" fillId="0" borderId="0" xfId="1" applyFont="1" applyAlignment="1">
      <alignment vertical="center" wrapText="1"/>
    </xf>
    <xf numFmtId="0" fontId="11" fillId="0" borderId="0" xfId="1" applyFont="1" applyAlignment="1">
      <alignment horizontal="justify" vertical="center"/>
    </xf>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164" fontId="1" fillId="2" borderId="1" xfId="0" applyNumberFormat="1" applyFont="1" applyFill="1" applyBorder="1" applyAlignment="1" applyProtection="1">
      <alignment horizontal="center" vertical="center"/>
      <protection locked="0"/>
    </xf>
    <xf numFmtId="164" fontId="1" fillId="2" borderId="1" xfId="0" applyNumberFormat="1" applyFont="1" applyFill="1" applyBorder="1" applyAlignment="1">
      <alignment horizontal="center" vertical="center"/>
    </xf>
    <xf numFmtId="164" fontId="7" fillId="0" borderId="0" xfId="0" applyNumberFormat="1" applyFont="1" applyAlignment="1">
      <alignment horizontal="center" vertical="center"/>
    </xf>
    <xf numFmtId="0" fontId="7" fillId="0" borderId="0" xfId="0" applyFont="1" applyAlignment="1">
      <alignment horizontal="center" vertical="center"/>
    </xf>
    <xf numFmtId="164" fontId="4" fillId="0" borderId="0" xfId="0" applyNumberFormat="1" applyFont="1"/>
    <xf numFmtId="0" fontId="4" fillId="0" borderId="0" xfId="0" applyFont="1"/>
    <xf numFmtId="49" fontId="17" fillId="0" borderId="0" xfId="0" applyNumberFormat="1" applyFont="1"/>
    <xf numFmtId="0" fontId="7" fillId="0" borderId="0" xfId="0" applyFont="1" applyAlignment="1">
      <alignment wrapText="1"/>
    </xf>
    <xf numFmtId="0" fontId="7" fillId="0" borderId="0" xfId="0" applyFont="1" applyAlignment="1">
      <alignment vertical="center" wrapText="1"/>
    </xf>
    <xf numFmtId="0" fontId="21" fillId="0" borderId="0" xfId="0" applyFont="1" applyAlignment="1">
      <alignment vertical="center" wrapText="1"/>
    </xf>
    <xf numFmtId="0" fontId="4" fillId="0" borderId="0" xfId="0" applyFont="1" applyAlignment="1">
      <alignment horizontal="left" vertical="center" indent="15"/>
    </xf>
    <xf numFmtId="0" fontId="7" fillId="0" borderId="0" xfId="0" applyFont="1" applyAlignment="1">
      <alignment vertical="center"/>
    </xf>
    <xf numFmtId="0" fontId="10" fillId="0" borderId="0" xfId="0" applyFont="1" applyAlignment="1">
      <alignment vertical="center" wrapText="1"/>
    </xf>
    <xf numFmtId="0" fontId="17" fillId="0" borderId="0" xfId="0" applyFont="1" applyAlignment="1">
      <alignment wrapText="1"/>
    </xf>
    <xf numFmtId="0" fontId="22" fillId="0" borderId="0" xfId="0" applyFont="1" applyAlignment="1">
      <alignment vertical="center" wrapText="1"/>
    </xf>
    <xf numFmtId="0" fontId="23" fillId="0" borderId="0" xfId="0" applyFont="1" applyAlignment="1">
      <alignment vertical="center" wrapText="1"/>
    </xf>
    <xf numFmtId="0" fontId="10" fillId="0" borderId="0" xfId="0" applyFont="1" applyAlignment="1">
      <alignment vertical="center"/>
    </xf>
    <xf numFmtId="49" fontId="9" fillId="0" borderId="0" xfId="0" applyNumberFormat="1" applyFont="1" applyAlignment="1">
      <alignment horizontal="center" vertical="top"/>
    </xf>
    <xf numFmtId="0" fontId="11" fillId="0" borderId="0" xfId="0" applyFont="1"/>
    <xf numFmtId="165" fontId="17" fillId="0" borderId="0" xfId="0" applyNumberFormat="1" applyFont="1"/>
    <xf numFmtId="165" fontId="4" fillId="4" borderId="2" xfId="0" applyNumberFormat="1" applyFont="1" applyFill="1" applyBorder="1" applyProtection="1">
      <protection locked="0"/>
    </xf>
    <xf numFmtId="165" fontId="4" fillId="4" borderId="2" xfId="0" applyNumberFormat="1" applyFont="1" applyFill="1" applyBorder="1"/>
    <xf numFmtId="165" fontId="4" fillId="3" borderId="2" xfId="0" applyNumberFormat="1" applyFont="1" applyFill="1" applyBorder="1" applyProtection="1">
      <protection locked="0"/>
    </xf>
    <xf numFmtId="165" fontId="4" fillId="3" borderId="2" xfId="0" applyNumberFormat="1" applyFont="1" applyFill="1" applyBorder="1"/>
    <xf numFmtId="2" fontId="17" fillId="0" borderId="0" xfId="0" applyNumberFormat="1" applyFont="1"/>
    <xf numFmtId="2" fontId="11" fillId="0" borderId="0" xfId="0" applyNumberFormat="1" applyFont="1"/>
    <xf numFmtId="2" fontId="4" fillId="0" borderId="0" xfId="0" applyNumberFormat="1" applyFont="1"/>
    <xf numFmtId="2" fontId="4" fillId="0" borderId="0" xfId="0" applyNumberFormat="1" applyFont="1" applyAlignment="1">
      <alignment horizontal="left" vertical="center" indent="15"/>
    </xf>
    <xf numFmtId="2" fontId="17" fillId="0" borderId="0" xfId="0" applyNumberFormat="1" applyFont="1" applyAlignment="1">
      <alignment wrapText="1"/>
    </xf>
    <xf numFmtId="2" fontId="10" fillId="0" borderId="0" xfId="0" applyNumberFormat="1" applyFont="1" applyAlignment="1">
      <alignment vertical="center" wrapText="1"/>
    </xf>
    <xf numFmtId="2" fontId="11" fillId="0" borderId="0" xfId="0" applyNumberFormat="1" applyFont="1" applyAlignment="1">
      <alignment horizontal="center" vertical="top"/>
    </xf>
    <xf numFmtId="2" fontId="11" fillId="0" borderId="0" xfId="0" applyNumberFormat="1" applyFont="1" applyAlignment="1">
      <alignment horizontal="center"/>
    </xf>
    <xf numFmtId="164" fontId="17" fillId="0" borderId="0" xfId="0" applyNumberFormat="1" applyFont="1"/>
    <xf numFmtId="164" fontId="11" fillId="3" borderId="0" xfId="0" applyNumberFormat="1" applyFont="1" applyFill="1" applyAlignment="1">
      <alignment horizontal="right" vertical="top"/>
    </xf>
    <xf numFmtId="164" fontId="11" fillId="0" borderId="0" xfId="0" applyNumberFormat="1" applyFont="1" applyAlignment="1">
      <alignment horizontal="center" vertical="top"/>
    </xf>
    <xf numFmtId="164" fontId="9" fillId="0" borderId="0" xfId="0" applyNumberFormat="1" applyFont="1" applyAlignment="1">
      <alignment horizontal="center" vertical="top"/>
    </xf>
    <xf numFmtId="0" fontId="2" fillId="0" borderId="3" xfId="0" applyFont="1" applyBorder="1" applyAlignment="1">
      <alignment vertical="top"/>
    </xf>
    <xf numFmtId="0" fontId="17" fillId="0" borderId="3" xfId="0" applyFont="1" applyBorder="1"/>
    <xf numFmtId="2" fontId="17" fillId="0" borderId="3" xfId="0" applyNumberFormat="1" applyFont="1" applyBorder="1"/>
    <xf numFmtId="164" fontId="17" fillId="0" borderId="3" xfId="0" applyNumberFormat="1" applyFont="1" applyBorder="1"/>
    <xf numFmtId="164" fontId="18" fillId="3" borderId="3" xfId="0" applyNumberFormat="1" applyFont="1" applyFill="1" applyBorder="1" applyAlignment="1">
      <alignment horizontal="right" vertical="top"/>
    </xf>
    <xf numFmtId="0" fontId="2" fillId="0" borderId="2" xfId="0" applyFont="1" applyBorder="1" applyAlignment="1">
      <alignment vertical="center"/>
    </xf>
    <xf numFmtId="0" fontId="24" fillId="0" borderId="2" xfId="0" applyFont="1" applyBorder="1" applyAlignment="1">
      <alignment vertical="center"/>
    </xf>
    <xf numFmtId="2" fontId="24" fillId="0" borderId="2" xfId="0" applyNumberFormat="1" applyFont="1" applyBorder="1" applyAlignment="1">
      <alignment vertical="center"/>
    </xf>
    <xf numFmtId="164" fontId="24" fillId="0" borderId="2" xfId="0" applyNumberFormat="1" applyFont="1" applyBorder="1" applyAlignment="1">
      <alignment vertical="center"/>
    </xf>
    <xf numFmtId="164" fontId="9" fillId="3" borderId="2" xfId="0" applyNumberFormat="1" applyFont="1" applyFill="1" applyBorder="1" applyAlignment="1">
      <alignment horizontal="right" vertical="center"/>
    </xf>
    <xf numFmtId="164" fontId="18" fillId="0" borderId="0" xfId="0" applyNumberFormat="1" applyFont="1" applyAlignment="1">
      <alignment horizontal="right" vertical="top"/>
    </xf>
  </cellXfs>
  <cellStyles count="2">
    <cellStyle name="Navadno" xfId="0" builtinId="0"/>
    <cellStyle name="Navadno 8" xfId="1" xr:uid="{A5293CC3-128B-4070-9EC3-EAF67E29849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C96EA-BB16-430E-BB43-5CF9F6540E8C}">
  <sheetPr>
    <pageSetUpPr fitToPage="1"/>
  </sheetPr>
  <dimension ref="A2:I1143"/>
  <sheetViews>
    <sheetView showZeros="0" tabSelected="1" topLeftCell="A76" workbookViewId="0">
      <selection activeCell="H85" sqref="H85:I85"/>
    </sheetView>
  </sheetViews>
  <sheetFormatPr defaultColWidth="9.42578125" defaultRowHeight="15" x14ac:dyDescent="0.25"/>
  <cols>
    <col min="1" max="1" width="10.7109375" style="51" bestFit="1" customWidth="1"/>
    <col min="2" max="2" width="46.42578125" style="51" customWidth="1"/>
    <col min="3" max="3" width="11.7109375" style="51" customWidth="1"/>
    <col min="4" max="4" width="11.28515625" style="82" bestFit="1" customWidth="1"/>
    <col min="5" max="5" width="17.7109375" style="90" bestFit="1" customWidth="1"/>
    <col min="6" max="6" width="22.7109375" style="90" customWidth="1"/>
    <col min="7" max="7" width="11.5703125" style="51" customWidth="1"/>
    <col min="8" max="16384" width="9.42578125" style="51"/>
  </cols>
  <sheetData>
    <row r="2" spans="1:2" ht="21" x14ac:dyDescent="0.25">
      <c r="A2" s="19"/>
      <c r="B2" s="31" t="s">
        <v>229</v>
      </c>
    </row>
    <row r="3" spans="1:2" ht="21" x14ac:dyDescent="0.25">
      <c r="A3" s="19"/>
      <c r="B3" s="32" t="s">
        <v>230</v>
      </c>
    </row>
    <row r="4" spans="1:2" ht="21" x14ac:dyDescent="0.25">
      <c r="A4" s="19"/>
      <c r="B4" s="32" t="s">
        <v>231</v>
      </c>
    </row>
    <row r="5" spans="1:2" ht="21" x14ac:dyDescent="0.25">
      <c r="A5" s="19"/>
      <c r="B5" s="33"/>
    </row>
    <row r="6" spans="1:2" ht="21" x14ac:dyDescent="0.25">
      <c r="A6" s="19"/>
      <c r="B6" s="33"/>
    </row>
    <row r="7" spans="1:2" ht="21" x14ac:dyDescent="0.25">
      <c r="A7" s="19"/>
      <c r="B7" s="31" t="s">
        <v>232</v>
      </c>
    </row>
    <row r="8" spans="1:2" ht="42" x14ac:dyDescent="0.25">
      <c r="A8" s="19"/>
      <c r="B8" s="33" t="s">
        <v>600</v>
      </c>
    </row>
    <row r="9" spans="1:2" ht="21" x14ac:dyDescent="0.25">
      <c r="A9" s="19"/>
      <c r="B9" s="33"/>
    </row>
    <row r="10" spans="1:2" ht="21" x14ac:dyDescent="0.25">
      <c r="A10" s="19"/>
      <c r="B10" s="33"/>
    </row>
    <row r="11" spans="1:2" ht="21" x14ac:dyDescent="0.25">
      <c r="A11" s="19"/>
      <c r="B11" s="31" t="s">
        <v>233</v>
      </c>
    </row>
    <row r="12" spans="1:2" ht="21" x14ac:dyDescent="0.25">
      <c r="A12" s="19"/>
      <c r="B12" s="33" t="s">
        <v>234</v>
      </c>
    </row>
    <row r="13" spans="1:2" ht="21" x14ac:dyDescent="0.25">
      <c r="A13" s="19"/>
      <c r="B13" s="34"/>
    </row>
    <row r="14" spans="1:2" ht="21" x14ac:dyDescent="0.25">
      <c r="A14" s="19"/>
      <c r="B14" s="34"/>
    </row>
    <row r="15" spans="1:2" ht="21" x14ac:dyDescent="0.25">
      <c r="A15" s="19"/>
      <c r="B15" s="31" t="s">
        <v>235</v>
      </c>
    </row>
    <row r="16" spans="1:2" ht="42" x14ac:dyDescent="0.25">
      <c r="A16" s="19"/>
      <c r="B16" s="33" t="s">
        <v>276</v>
      </c>
    </row>
    <row r="17" spans="1:2" ht="21" x14ac:dyDescent="0.25">
      <c r="A17" s="19"/>
      <c r="B17" s="34"/>
    </row>
    <row r="18" spans="1:2" ht="21" x14ac:dyDescent="0.25">
      <c r="A18" s="19"/>
      <c r="B18" s="34"/>
    </row>
    <row r="19" spans="1:2" ht="42" x14ac:dyDescent="0.25">
      <c r="A19" s="19"/>
      <c r="B19" s="35" t="s">
        <v>601</v>
      </c>
    </row>
    <row r="20" spans="1:2" ht="21" x14ac:dyDescent="0.25">
      <c r="A20" s="19"/>
      <c r="B20" s="33" t="s">
        <v>657</v>
      </c>
    </row>
    <row r="21" spans="1:2" ht="18.75" x14ac:dyDescent="0.25">
      <c r="A21" s="19"/>
      <c r="B21" s="36" t="s">
        <v>236</v>
      </c>
    </row>
    <row r="22" spans="1:2" ht="21" x14ac:dyDescent="0.25">
      <c r="A22" s="19"/>
      <c r="B22" s="34"/>
    </row>
    <row r="23" spans="1:2" ht="21" x14ac:dyDescent="0.25">
      <c r="A23" s="19"/>
      <c r="B23" s="31" t="s">
        <v>237</v>
      </c>
    </row>
    <row r="24" spans="1:2" ht="21" x14ac:dyDescent="0.25">
      <c r="A24" s="19"/>
      <c r="B24" s="33" t="s">
        <v>277</v>
      </c>
    </row>
    <row r="25" spans="1:2" ht="21" x14ac:dyDescent="0.25">
      <c r="A25" s="19"/>
      <c r="B25" s="33"/>
    </row>
    <row r="26" spans="1:2" ht="21" x14ac:dyDescent="0.25">
      <c r="A26" s="19"/>
      <c r="B26" s="31" t="s">
        <v>669</v>
      </c>
    </row>
    <row r="27" spans="1:2" ht="15.75" x14ac:dyDescent="0.25">
      <c r="A27" s="19"/>
      <c r="B27" s="37"/>
    </row>
    <row r="28" spans="1:2" ht="34.5" x14ac:dyDescent="0.25">
      <c r="A28" s="19"/>
      <c r="B28" s="53" t="s">
        <v>238</v>
      </c>
    </row>
    <row r="29" spans="1:2" ht="75" x14ac:dyDescent="0.25">
      <c r="A29" s="19"/>
      <c r="B29" s="54" t="s">
        <v>658</v>
      </c>
    </row>
    <row r="30" spans="1:2" ht="60" x14ac:dyDescent="0.25">
      <c r="A30" s="19"/>
      <c r="B30" s="54" t="s">
        <v>659</v>
      </c>
    </row>
    <row r="31" spans="1:2" x14ac:dyDescent="0.25">
      <c r="A31" s="19"/>
      <c r="B31" s="54" t="s">
        <v>660</v>
      </c>
    </row>
    <row r="32" spans="1:2" x14ac:dyDescent="0.25">
      <c r="A32" s="19"/>
      <c r="B32" s="54" t="s">
        <v>661</v>
      </c>
    </row>
    <row r="33" spans="1:2" ht="120" x14ac:dyDescent="0.25">
      <c r="A33" s="19"/>
      <c r="B33" s="54" t="s">
        <v>239</v>
      </c>
    </row>
    <row r="34" spans="1:2" ht="120" x14ac:dyDescent="0.25">
      <c r="A34" s="19"/>
      <c r="B34" s="54" t="s">
        <v>240</v>
      </c>
    </row>
    <row r="35" spans="1:2" ht="240" x14ac:dyDescent="0.25">
      <c r="A35" s="19"/>
      <c r="B35" s="54" t="s">
        <v>662</v>
      </c>
    </row>
    <row r="36" spans="1:2" ht="120" x14ac:dyDescent="0.25">
      <c r="A36" s="19"/>
      <c r="B36" s="54" t="s">
        <v>663</v>
      </c>
    </row>
    <row r="37" spans="1:2" ht="135" x14ac:dyDescent="0.25">
      <c r="A37" s="19"/>
      <c r="B37" s="54" t="s">
        <v>664</v>
      </c>
    </row>
    <row r="38" spans="1:2" ht="120" x14ac:dyDescent="0.25">
      <c r="A38" s="19"/>
      <c r="B38" s="54" t="s">
        <v>665</v>
      </c>
    </row>
    <row r="39" spans="1:2" ht="60" x14ac:dyDescent="0.25">
      <c r="A39" s="19"/>
      <c r="B39" s="54" t="s">
        <v>666</v>
      </c>
    </row>
    <row r="40" spans="1:2" ht="60" x14ac:dyDescent="0.25">
      <c r="A40" s="19"/>
      <c r="B40" s="54" t="s">
        <v>667</v>
      </c>
    </row>
    <row r="41" spans="1:2" ht="105" x14ac:dyDescent="0.25">
      <c r="A41" s="19"/>
      <c r="B41" s="54" t="s">
        <v>241</v>
      </c>
    </row>
    <row r="42" spans="1:2" ht="120" x14ac:dyDescent="0.25">
      <c r="A42" s="19"/>
      <c r="B42" s="54" t="s">
        <v>242</v>
      </c>
    </row>
    <row r="43" spans="1:2" ht="60" x14ac:dyDescent="0.25">
      <c r="A43" s="19"/>
      <c r="B43" s="54" t="s">
        <v>243</v>
      </c>
    </row>
    <row r="44" spans="1:2" ht="45" x14ac:dyDescent="0.25">
      <c r="A44" s="19"/>
      <c r="B44" s="54" t="s">
        <v>244</v>
      </c>
    </row>
    <row r="45" spans="1:2" ht="90" x14ac:dyDescent="0.25">
      <c r="A45" s="19"/>
      <c r="B45" s="54" t="s">
        <v>245</v>
      </c>
    </row>
    <row r="46" spans="1:2" ht="90" x14ac:dyDescent="0.25">
      <c r="A46" s="19"/>
      <c r="B46" s="54" t="s">
        <v>246</v>
      </c>
    </row>
    <row r="47" spans="1:2" ht="90" x14ac:dyDescent="0.25">
      <c r="A47" s="19"/>
      <c r="B47" s="54" t="s">
        <v>247</v>
      </c>
    </row>
    <row r="48" spans="1:2" ht="45" x14ac:dyDescent="0.25">
      <c r="A48" s="19"/>
      <c r="B48" s="54" t="s">
        <v>248</v>
      </c>
    </row>
    <row r="49" spans="1:2" ht="105" x14ac:dyDescent="0.25">
      <c r="A49" s="19"/>
      <c r="B49" s="54" t="s">
        <v>249</v>
      </c>
    </row>
    <row r="50" spans="1:2" ht="30" x14ac:dyDescent="0.25">
      <c r="A50" s="19"/>
      <c r="B50" s="54" t="s">
        <v>250</v>
      </c>
    </row>
    <row r="51" spans="1:2" ht="195" x14ac:dyDescent="0.25">
      <c r="A51" s="19"/>
      <c r="B51" s="54" t="s">
        <v>251</v>
      </c>
    </row>
    <row r="52" spans="1:2" ht="75" x14ac:dyDescent="0.25">
      <c r="A52" s="19"/>
      <c r="B52" s="54" t="s">
        <v>252</v>
      </c>
    </row>
    <row r="53" spans="1:2" ht="45" x14ac:dyDescent="0.25">
      <c r="A53" s="19"/>
      <c r="B53" s="54" t="s">
        <v>253</v>
      </c>
    </row>
    <row r="54" spans="1:2" ht="18.75" x14ac:dyDescent="0.3">
      <c r="A54" s="19"/>
      <c r="B54" s="38"/>
    </row>
    <row r="55" spans="1:2" ht="51.75" x14ac:dyDescent="0.25">
      <c r="A55" s="19"/>
      <c r="B55" s="53" t="s">
        <v>254</v>
      </c>
    </row>
    <row r="56" spans="1:2" ht="60" x14ac:dyDescent="0.25">
      <c r="A56" s="19"/>
      <c r="B56" s="54" t="s">
        <v>255</v>
      </c>
    </row>
    <row r="57" spans="1:2" ht="30" x14ac:dyDescent="0.25">
      <c r="A57" s="19"/>
      <c r="B57" s="54" t="s">
        <v>256</v>
      </c>
    </row>
    <row r="58" spans="1:2" ht="75" x14ac:dyDescent="0.25">
      <c r="A58" s="19"/>
      <c r="B58" s="54" t="s">
        <v>257</v>
      </c>
    </row>
    <row r="59" spans="1:2" ht="75" x14ac:dyDescent="0.25">
      <c r="A59" s="19"/>
      <c r="B59" s="54" t="s">
        <v>258</v>
      </c>
    </row>
    <row r="60" spans="1:2" ht="45" x14ac:dyDescent="0.25">
      <c r="A60" s="19"/>
      <c r="B60" s="54" t="s">
        <v>259</v>
      </c>
    </row>
    <row r="61" spans="1:2" ht="60" x14ac:dyDescent="0.25">
      <c r="A61" s="19"/>
      <c r="B61" s="54" t="s">
        <v>260</v>
      </c>
    </row>
    <row r="62" spans="1:2" ht="30" x14ac:dyDescent="0.25">
      <c r="A62" s="19"/>
      <c r="B62" s="54" t="s">
        <v>261</v>
      </c>
    </row>
    <row r="63" spans="1:2" ht="30" x14ac:dyDescent="0.25">
      <c r="A63" s="19"/>
      <c r="B63" s="54" t="s">
        <v>262</v>
      </c>
    </row>
    <row r="64" spans="1:2" ht="45" x14ac:dyDescent="0.25">
      <c r="A64" s="19"/>
      <c r="B64" s="54" t="s">
        <v>263</v>
      </c>
    </row>
    <row r="65" spans="1:7" ht="90" x14ac:dyDescent="0.25">
      <c r="A65" s="19"/>
      <c r="B65" s="54" t="s">
        <v>264</v>
      </c>
    </row>
    <row r="66" spans="1:7" ht="45" x14ac:dyDescent="0.25">
      <c r="A66" s="19"/>
      <c r="B66" s="54" t="s">
        <v>265</v>
      </c>
    </row>
    <row r="67" spans="1:7" ht="30" x14ac:dyDescent="0.25">
      <c r="A67" s="19"/>
      <c r="B67" s="54" t="s">
        <v>266</v>
      </c>
    </row>
    <row r="68" spans="1:7" ht="45" x14ac:dyDescent="0.25">
      <c r="A68" s="19"/>
      <c r="B68" s="54" t="s">
        <v>267</v>
      </c>
    </row>
    <row r="69" spans="1:7" ht="45" x14ac:dyDescent="0.25">
      <c r="A69" s="19"/>
      <c r="B69" s="54" t="s">
        <v>268</v>
      </c>
    </row>
    <row r="70" spans="1:7" ht="45" x14ac:dyDescent="0.25">
      <c r="A70" s="19"/>
      <c r="B70" s="54" t="s">
        <v>269</v>
      </c>
    </row>
    <row r="71" spans="1:7" ht="45" x14ac:dyDescent="0.25">
      <c r="A71" s="19"/>
      <c r="B71" s="54" t="s">
        <v>270</v>
      </c>
    </row>
    <row r="72" spans="1:7" x14ac:dyDescent="0.25">
      <c r="A72" s="19"/>
      <c r="B72" s="54" t="s">
        <v>271</v>
      </c>
    </row>
    <row r="73" spans="1:7" ht="90" x14ac:dyDescent="0.25">
      <c r="A73" s="19"/>
      <c r="B73" s="54" t="s">
        <v>272</v>
      </c>
    </row>
    <row r="74" spans="1:7" ht="90" x14ac:dyDescent="0.25">
      <c r="A74" s="19"/>
      <c r="B74" s="54" t="s">
        <v>273</v>
      </c>
    </row>
    <row r="75" spans="1:7" ht="90" x14ac:dyDescent="0.25">
      <c r="A75" s="19"/>
      <c r="B75" s="54" t="s">
        <v>274</v>
      </c>
    </row>
    <row r="76" spans="1:7" ht="90" x14ac:dyDescent="0.25">
      <c r="A76" s="19"/>
      <c r="B76" s="54" t="s">
        <v>275</v>
      </c>
    </row>
    <row r="78" spans="1:7" s="61" customFormat="1" ht="15" customHeight="1" x14ac:dyDescent="0.25">
      <c r="A78" s="55" t="s">
        <v>0</v>
      </c>
      <c r="B78" s="5" t="s">
        <v>1</v>
      </c>
      <c r="C78" s="56" t="s">
        <v>2</v>
      </c>
      <c r="D78" s="57" t="s">
        <v>3</v>
      </c>
      <c r="E78" s="58" t="s">
        <v>4</v>
      </c>
      <c r="F78" s="59" t="s">
        <v>5</v>
      </c>
      <c r="G78" s="60"/>
    </row>
    <row r="79" spans="1:7" x14ac:dyDescent="0.25">
      <c r="E79" s="77"/>
      <c r="F79" s="77"/>
    </row>
    <row r="80" spans="1:7" s="63" customFormat="1" ht="21.75" thickBot="1" x14ac:dyDescent="0.4">
      <c r="A80" s="46"/>
      <c r="B80" s="47" t="s">
        <v>305</v>
      </c>
      <c r="C80" s="48"/>
      <c r="D80" s="49"/>
      <c r="E80" s="78"/>
      <c r="F80" s="79"/>
      <c r="G80" s="62"/>
    </row>
    <row r="81" spans="1:7" ht="15.75" thickTop="1" x14ac:dyDescent="0.25">
      <c r="E81" s="77"/>
      <c r="F81" s="77"/>
    </row>
    <row r="82" spans="1:7" s="63" customFormat="1" ht="21.75" thickBot="1" x14ac:dyDescent="0.4">
      <c r="A82" s="1" t="s">
        <v>6</v>
      </c>
      <c r="B82" s="2" t="s">
        <v>278</v>
      </c>
      <c r="C82" s="6"/>
      <c r="D82" s="3"/>
      <c r="E82" s="80"/>
      <c r="F82" s="81"/>
      <c r="G82" s="62"/>
    </row>
    <row r="83" spans="1:7" ht="17.25" customHeight="1" thickTop="1" x14ac:dyDescent="0.25">
      <c r="E83" s="77"/>
      <c r="F83" s="77"/>
    </row>
    <row r="84" spans="1:7" s="63" customFormat="1" ht="21.75" thickBot="1" x14ac:dyDescent="0.4">
      <c r="A84" s="1" t="s">
        <v>7</v>
      </c>
      <c r="B84" s="2" t="s">
        <v>279</v>
      </c>
      <c r="C84" s="6"/>
      <c r="D84" s="3"/>
      <c r="E84" s="80"/>
      <c r="F84" s="81"/>
      <c r="G84" s="62"/>
    </row>
    <row r="85" spans="1:7" ht="15.75" thickTop="1" x14ac:dyDescent="0.25">
      <c r="E85" s="77"/>
      <c r="F85" s="77"/>
    </row>
    <row r="86" spans="1:7" x14ac:dyDescent="0.25">
      <c r="A86" s="18" t="s">
        <v>214</v>
      </c>
      <c r="B86" s="7" t="s">
        <v>213</v>
      </c>
      <c r="C86" s="8" t="s">
        <v>9</v>
      </c>
      <c r="D86" s="9">
        <v>1</v>
      </c>
      <c r="E86" s="91"/>
      <c r="F86" s="91">
        <f>+E86*D86</f>
        <v>0</v>
      </c>
    </row>
    <row r="87" spans="1:7" ht="25.5" x14ac:dyDescent="0.25">
      <c r="A87" s="19"/>
      <c r="B87" s="10" t="s">
        <v>188</v>
      </c>
      <c r="C87" s="8"/>
      <c r="D87" s="9"/>
      <c r="E87" s="88"/>
      <c r="F87" s="88"/>
    </row>
    <row r="88" spans="1:7" ht="25.5" x14ac:dyDescent="0.25">
      <c r="A88" s="19"/>
      <c r="B88" s="10" t="s">
        <v>189</v>
      </c>
      <c r="C88" s="8"/>
      <c r="D88" s="9"/>
      <c r="E88" s="88"/>
      <c r="F88" s="88"/>
    </row>
    <row r="89" spans="1:7" ht="25.5" x14ac:dyDescent="0.25">
      <c r="A89" s="19"/>
      <c r="B89" s="10" t="s">
        <v>190</v>
      </c>
      <c r="C89" s="8"/>
      <c r="D89" s="9"/>
      <c r="E89" s="88"/>
      <c r="F89" s="88"/>
    </row>
    <row r="90" spans="1:7" x14ac:dyDescent="0.25">
      <c r="A90" s="19"/>
      <c r="B90" s="10" t="s">
        <v>191</v>
      </c>
      <c r="C90" s="8"/>
      <c r="D90" s="9"/>
      <c r="E90" s="88"/>
      <c r="F90" s="88"/>
    </row>
    <row r="91" spans="1:7" x14ac:dyDescent="0.25">
      <c r="A91" s="19"/>
      <c r="B91" s="10" t="s">
        <v>192</v>
      </c>
      <c r="C91" s="8"/>
      <c r="D91" s="9"/>
      <c r="E91" s="88"/>
      <c r="F91" s="88"/>
    </row>
    <row r="92" spans="1:7" x14ac:dyDescent="0.25">
      <c r="A92" s="19"/>
      <c r="B92" s="10" t="s">
        <v>193</v>
      </c>
      <c r="C92" s="8"/>
      <c r="D92" s="9"/>
      <c r="E92" s="88"/>
      <c r="F92" s="88"/>
    </row>
    <row r="93" spans="1:7" x14ac:dyDescent="0.25">
      <c r="A93" s="19"/>
      <c r="B93" s="10" t="s">
        <v>194</v>
      </c>
      <c r="C93" s="8"/>
      <c r="D93" s="9"/>
      <c r="E93" s="88"/>
      <c r="F93" s="88"/>
    </row>
    <row r="94" spans="1:7" x14ac:dyDescent="0.25">
      <c r="A94" s="19"/>
      <c r="B94" s="10" t="s">
        <v>195</v>
      </c>
      <c r="C94" s="8"/>
      <c r="D94" s="9"/>
      <c r="E94" s="88"/>
      <c r="F94" s="88"/>
    </row>
    <row r="95" spans="1:7" x14ac:dyDescent="0.25">
      <c r="A95" s="19"/>
      <c r="B95" s="10" t="s">
        <v>196</v>
      </c>
      <c r="C95" s="8"/>
      <c r="D95" s="9"/>
      <c r="E95" s="88"/>
      <c r="F95" s="88"/>
    </row>
    <row r="96" spans="1:7" x14ac:dyDescent="0.25">
      <c r="A96" s="19"/>
      <c r="B96" s="10" t="s">
        <v>197</v>
      </c>
      <c r="C96" s="8"/>
      <c r="D96" s="9"/>
      <c r="E96" s="88"/>
      <c r="F96" s="88"/>
    </row>
    <row r="97" spans="1:6" x14ac:dyDescent="0.25">
      <c r="A97" s="19"/>
      <c r="B97" s="10" t="s">
        <v>198</v>
      </c>
      <c r="C97" s="8"/>
      <c r="D97" s="9"/>
      <c r="E97" s="88"/>
      <c r="F97" s="88"/>
    </row>
    <row r="98" spans="1:6" x14ac:dyDescent="0.25">
      <c r="A98" s="19"/>
      <c r="B98" s="10" t="s">
        <v>199</v>
      </c>
      <c r="C98" s="8"/>
      <c r="D98" s="9"/>
      <c r="E98" s="88"/>
      <c r="F98" s="88"/>
    </row>
    <row r="99" spans="1:6" x14ac:dyDescent="0.25">
      <c r="A99" s="19"/>
      <c r="B99" s="10" t="s">
        <v>200</v>
      </c>
      <c r="C99" s="8"/>
      <c r="D99" s="9"/>
      <c r="E99" s="88"/>
      <c r="F99" s="88"/>
    </row>
    <row r="100" spans="1:6" x14ac:dyDescent="0.25">
      <c r="A100" s="19"/>
      <c r="B100" s="10" t="s">
        <v>201</v>
      </c>
      <c r="C100" s="8"/>
      <c r="D100" s="9"/>
      <c r="E100" s="88"/>
      <c r="F100" s="88"/>
    </row>
    <row r="101" spans="1:6" x14ac:dyDescent="0.25">
      <c r="A101" s="19"/>
      <c r="B101" s="10" t="s">
        <v>202</v>
      </c>
      <c r="C101" s="8"/>
      <c r="D101" s="9"/>
      <c r="E101" s="88"/>
      <c r="F101" s="88"/>
    </row>
    <row r="102" spans="1:6" ht="115.5" x14ac:dyDescent="0.25">
      <c r="A102" s="19"/>
      <c r="B102" s="25" t="s">
        <v>46</v>
      </c>
      <c r="C102" s="8"/>
      <c r="D102" s="9"/>
      <c r="E102" s="88"/>
      <c r="F102" s="88"/>
    </row>
    <row r="103" spans="1:6" x14ac:dyDescent="0.25">
      <c r="E103" s="88"/>
      <c r="F103" s="88"/>
    </row>
    <row r="104" spans="1:6" x14ac:dyDescent="0.25">
      <c r="A104" s="18" t="s">
        <v>215</v>
      </c>
      <c r="B104" s="7" t="s">
        <v>183</v>
      </c>
      <c r="C104" s="8" t="s">
        <v>9</v>
      </c>
      <c r="D104" s="9">
        <v>1</v>
      </c>
      <c r="E104" s="91"/>
      <c r="F104" s="91">
        <f>+E104*D104</f>
        <v>0</v>
      </c>
    </row>
    <row r="105" spans="1:6" ht="25.5" x14ac:dyDescent="0.25">
      <c r="A105" s="19"/>
      <c r="B105" s="10" t="s">
        <v>184</v>
      </c>
      <c r="C105" s="8"/>
      <c r="D105" s="9"/>
      <c r="E105" s="88"/>
      <c r="F105" s="88"/>
    </row>
    <row r="106" spans="1:6" x14ac:dyDescent="0.25">
      <c r="A106" s="19"/>
      <c r="B106" s="10" t="s">
        <v>185</v>
      </c>
      <c r="C106" s="8"/>
      <c r="D106" s="9"/>
      <c r="E106" s="88"/>
      <c r="F106" s="88"/>
    </row>
    <row r="107" spans="1:6" x14ac:dyDescent="0.25">
      <c r="A107" s="19"/>
      <c r="B107" s="10" t="s">
        <v>186</v>
      </c>
      <c r="C107" s="8"/>
      <c r="D107" s="9"/>
      <c r="E107" s="88"/>
      <c r="F107" s="88"/>
    </row>
    <row r="108" spans="1:6" x14ac:dyDescent="0.25">
      <c r="A108" s="19"/>
      <c r="B108" s="10" t="s">
        <v>187</v>
      </c>
      <c r="C108" s="8"/>
      <c r="D108" s="9"/>
      <c r="E108" s="88"/>
      <c r="F108" s="88"/>
    </row>
    <row r="109" spans="1:6" x14ac:dyDescent="0.25">
      <c r="A109" s="19"/>
      <c r="B109" s="10" t="s">
        <v>326</v>
      </c>
      <c r="C109" s="8"/>
      <c r="D109" s="9"/>
      <c r="E109" s="88"/>
      <c r="F109" s="88"/>
    </row>
    <row r="110" spans="1:6" ht="115.5" x14ac:dyDescent="0.25">
      <c r="B110" s="25" t="s">
        <v>46</v>
      </c>
      <c r="E110" s="88"/>
      <c r="F110" s="88"/>
    </row>
    <row r="111" spans="1:6" x14ac:dyDescent="0.25">
      <c r="E111" s="88"/>
      <c r="F111" s="88"/>
    </row>
    <row r="112" spans="1:6" x14ac:dyDescent="0.25">
      <c r="A112" s="18" t="s">
        <v>216</v>
      </c>
      <c r="B112" s="7" t="s">
        <v>8</v>
      </c>
      <c r="C112" s="8" t="s">
        <v>9</v>
      </c>
      <c r="D112" s="9">
        <v>1</v>
      </c>
      <c r="E112" s="91"/>
      <c r="F112" s="91">
        <f>+E112*D112</f>
        <v>0</v>
      </c>
    </row>
    <row r="113" spans="1:7" x14ac:dyDescent="0.25">
      <c r="A113" s="21"/>
      <c r="B113" s="10" t="s">
        <v>10</v>
      </c>
      <c r="C113" s="23"/>
      <c r="D113" s="24"/>
      <c r="E113" s="88"/>
      <c r="F113" s="88"/>
    </row>
    <row r="114" spans="1:7" x14ac:dyDescent="0.25">
      <c r="A114" s="21"/>
      <c r="B114" s="10" t="s">
        <v>11</v>
      </c>
      <c r="C114" s="23"/>
      <c r="D114" s="24"/>
      <c r="E114" s="88"/>
      <c r="F114" s="88"/>
    </row>
    <row r="115" spans="1:7" x14ac:dyDescent="0.25">
      <c r="A115" s="21"/>
      <c r="B115" s="10" t="s">
        <v>12</v>
      </c>
      <c r="C115" s="23"/>
      <c r="D115" s="24"/>
      <c r="E115" s="88"/>
      <c r="F115" s="88"/>
    </row>
    <row r="116" spans="1:7" x14ac:dyDescent="0.25">
      <c r="A116" s="21"/>
      <c r="B116" s="10" t="s">
        <v>13</v>
      </c>
      <c r="C116" s="23"/>
      <c r="D116" s="24"/>
      <c r="E116" s="88"/>
      <c r="F116" s="88"/>
    </row>
    <row r="117" spans="1:7" x14ac:dyDescent="0.25">
      <c r="A117" s="21"/>
      <c r="B117" s="10" t="s">
        <v>14</v>
      </c>
      <c r="C117" s="23"/>
      <c r="D117" s="24"/>
      <c r="E117" s="88"/>
      <c r="F117" s="88"/>
    </row>
    <row r="118" spans="1:7" ht="38.25" x14ac:dyDescent="0.25">
      <c r="A118" s="21"/>
      <c r="B118" s="10" t="s">
        <v>15</v>
      </c>
      <c r="C118" s="23"/>
      <c r="D118" s="24"/>
      <c r="E118" s="88"/>
      <c r="F118" s="88"/>
    </row>
    <row r="119" spans="1:7" x14ac:dyDescent="0.25">
      <c r="A119" s="21"/>
      <c r="B119" s="10" t="s">
        <v>16</v>
      </c>
      <c r="C119" s="23"/>
      <c r="D119" s="24"/>
      <c r="E119" s="88"/>
      <c r="F119" s="88"/>
    </row>
    <row r="120" spans="1:7" x14ac:dyDescent="0.25">
      <c r="A120" s="21"/>
      <c r="B120" s="10" t="s">
        <v>17</v>
      </c>
      <c r="C120" s="23"/>
      <c r="D120" s="24"/>
      <c r="E120" s="88"/>
      <c r="F120" s="88"/>
    </row>
    <row r="121" spans="1:7" x14ac:dyDescent="0.25">
      <c r="A121" s="21"/>
      <c r="B121" s="10" t="s">
        <v>18</v>
      </c>
      <c r="C121" s="23"/>
      <c r="D121" s="24"/>
      <c r="E121" s="88"/>
      <c r="F121" s="88"/>
    </row>
    <row r="122" spans="1:7" x14ac:dyDescent="0.25">
      <c r="A122" s="21"/>
      <c r="B122" s="10" t="s">
        <v>19</v>
      </c>
      <c r="C122" s="23"/>
      <c r="D122" s="24"/>
      <c r="E122" s="88"/>
      <c r="F122" s="88"/>
    </row>
    <row r="123" spans="1:7" x14ac:dyDescent="0.25">
      <c r="A123" s="21"/>
      <c r="B123" s="10" t="s">
        <v>20</v>
      </c>
      <c r="C123" s="23"/>
      <c r="D123" s="24"/>
      <c r="E123" s="88"/>
      <c r="F123" s="88"/>
    </row>
    <row r="124" spans="1:7" ht="115.5" x14ac:dyDescent="0.25">
      <c r="B124" s="25" t="s">
        <v>46</v>
      </c>
      <c r="E124" s="88"/>
      <c r="F124" s="88"/>
    </row>
    <row r="125" spans="1:7" x14ac:dyDescent="0.25">
      <c r="E125" s="88"/>
      <c r="F125" s="88"/>
    </row>
    <row r="126" spans="1:7" s="63" customFormat="1" ht="21.75" thickBot="1" x14ac:dyDescent="0.4">
      <c r="A126" s="1" t="s">
        <v>21</v>
      </c>
      <c r="B126" s="2" t="s">
        <v>280</v>
      </c>
      <c r="C126" s="6"/>
      <c r="D126" s="3"/>
      <c r="E126" s="80"/>
      <c r="F126" s="81"/>
      <c r="G126" s="62"/>
    </row>
    <row r="127" spans="1:7" ht="15.75" thickTop="1" x14ac:dyDescent="0.25">
      <c r="E127" s="88"/>
      <c r="F127" s="88"/>
    </row>
    <row r="128" spans="1:7" s="63" customFormat="1" ht="21.75" thickBot="1" x14ac:dyDescent="0.4">
      <c r="A128" s="1" t="s">
        <v>47</v>
      </c>
      <c r="B128" s="2" t="s">
        <v>95</v>
      </c>
      <c r="C128" s="6"/>
      <c r="D128" s="3"/>
      <c r="E128" s="80"/>
      <c r="F128" s="81"/>
      <c r="G128" s="62"/>
    </row>
    <row r="129" spans="1:6" ht="15.75" thickTop="1" x14ac:dyDescent="0.25">
      <c r="E129" s="88"/>
      <c r="F129" s="88"/>
    </row>
    <row r="130" spans="1:6" ht="15.75" x14ac:dyDescent="0.25">
      <c r="A130" s="18" t="s">
        <v>56</v>
      </c>
      <c r="B130" s="39" t="s">
        <v>282</v>
      </c>
      <c r="C130" s="8" t="s">
        <v>9</v>
      </c>
      <c r="D130" s="9">
        <v>3</v>
      </c>
      <c r="E130" s="91"/>
      <c r="F130" s="91">
        <f>+E130*D130</f>
        <v>0</v>
      </c>
    </row>
    <row r="131" spans="1:6" x14ac:dyDescent="0.25">
      <c r="A131" s="19"/>
      <c r="B131" s="10" t="s">
        <v>283</v>
      </c>
      <c r="C131" s="4"/>
      <c r="D131" s="9"/>
      <c r="E131" s="88"/>
      <c r="F131" s="88"/>
    </row>
    <row r="132" spans="1:6" x14ac:dyDescent="0.25">
      <c r="A132" s="19"/>
      <c r="B132" s="10" t="s">
        <v>66</v>
      </c>
      <c r="C132" s="4"/>
      <c r="D132" s="9"/>
      <c r="E132" s="88"/>
      <c r="F132" s="88"/>
    </row>
    <row r="133" spans="1:6" ht="51" x14ac:dyDescent="0.25">
      <c r="A133" s="19"/>
      <c r="B133" s="10" t="s">
        <v>67</v>
      </c>
      <c r="C133" s="4"/>
      <c r="D133" s="9"/>
      <c r="E133" s="88"/>
      <c r="F133" s="88"/>
    </row>
    <row r="134" spans="1:6" x14ac:dyDescent="0.25">
      <c r="A134" s="19"/>
      <c r="B134" s="10" t="s">
        <v>284</v>
      </c>
      <c r="C134" s="4"/>
      <c r="D134" s="9"/>
      <c r="E134" s="88"/>
      <c r="F134" s="88"/>
    </row>
    <row r="135" spans="1:6" ht="38.25" x14ac:dyDescent="0.25">
      <c r="A135" s="19"/>
      <c r="B135" s="10" t="s">
        <v>285</v>
      </c>
      <c r="C135" s="4"/>
      <c r="D135" s="9"/>
      <c r="E135" s="88"/>
      <c r="F135" s="88"/>
    </row>
    <row r="136" spans="1:6" ht="38.25" x14ac:dyDescent="0.25">
      <c r="A136" s="19"/>
      <c r="B136" s="10" t="s">
        <v>76</v>
      </c>
      <c r="C136" s="4"/>
      <c r="D136" s="9"/>
      <c r="E136" s="88"/>
      <c r="F136" s="88"/>
    </row>
    <row r="137" spans="1:6" x14ac:dyDescent="0.25">
      <c r="A137" s="19"/>
      <c r="B137" s="10" t="s">
        <v>78</v>
      </c>
      <c r="C137" s="4"/>
      <c r="D137" s="9"/>
      <c r="E137" s="88"/>
      <c r="F137" s="88"/>
    </row>
    <row r="138" spans="1:6" x14ac:dyDescent="0.25">
      <c r="A138" s="19"/>
      <c r="B138" s="10" t="s">
        <v>286</v>
      </c>
      <c r="C138" s="4"/>
      <c r="D138" s="9"/>
      <c r="E138" s="88"/>
      <c r="F138" s="88"/>
    </row>
    <row r="139" spans="1:6" ht="115.5" x14ac:dyDescent="0.25">
      <c r="A139" s="21"/>
      <c r="B139" s="25" t="s">
        <v>46</v>
      </c>
      <c r="C139" s="23"/>
      <c r="D139" s="24"/>
      <c r="E139" s="88"/>
      <c r="F139" s="88"/>
    </row>
    <row r="140" spans="1:6" x14ac:dyDescent="0.25">
      <c r="A140" s="21"/>
      <c r="B140" s="17"/>
      <c r="C140" s="23"/>
      <c r="D140" s="24"/>
      <c r="E140" s="88"/>
      <c r="F140" s="88"/>
    </row>
    <row r="141" spans="1:6" ht="15.75" x14ac:dyDescent="0.25">
      <c r="A141" s="18" t="s">
        <v>414</v>
      </c>
      <c r="B141" s="39" t="s">
        <v>282</v>
      </c>
      <c r="C141" s="8" t="s">
        <v>9</v>
      </c>
      <c r="D141" s="9">
        <v>1</v>
      </c>
      <c r="E141" s="91"/>
      <c r="F141" s="91">
        <f>+E141*D141</f>
        <v>0</v>
      </c>
    </row>
    <row r="142" spans="1:6" x14ac:dyDescent="0.25">
      <c r="A142" s="19"/>
      <c r="B142" s="10" t="s">
        <v>283</v>
      </c>
      <c r="C142" s="4"/>
      <c r="D142" s="9"/>
      <c r="E142" s="88"/>
      <c r="F142" s="88"/>
    </row>
    <row r="143" spans="1:6" x14ac:dyDescent="0.25">
      <c r="A143" s="19"/>
      <c r="B143" s="10" t="s">
        <v>66</v>
      </c>
      <c r="C143" s="4"/>
      <c r="D143" s="9"/>
      <c r="E143" s="88"/>
      <c r="F143" s="88"/>
    </row>
    <row r="144" spans="1:6" ht="51" x14ac:dyDescent="0.25">
      <c r="A144" s="19"/>
      <c r="B144" s="10" t="s">
        <v>67</v>
      </c>
      <c r="C144" s="4"/>
      <c r="D144" s="9"/>
      <c r="E144" s="88"/>
      <c r="F144" s="88"/>
    </row>
    <row r="145" spans="1:6" x14ac:dyDescent="0.25">
      <c r="A145" s="19"/>
      <c r="B145" s="10" t="s">
        <v>284</v>
      </c>
      <c r="C145" s="4"/>
      <c r="D145" s="9"/>
      <c r="E145" s="88"/>
      <c r="F145" s="88"/>
    </row>
    <row r="146" spans="1:6" ht="38.25" x14ac:dyDescent="0.25">
      <c r="A146" s="19"/>
      <c r="B146" s="10" t="s">
        <v>285</v>
      </c>
      <c r="C146" s="4"/>
      <c r="D146" s="9"/>
      <c r="E146" s="88"/>
      <c r="F146" s="88"/>
    </row>
    <row r="147" spans="1:6" ht="38.25" x14ac:dyDescent="0.25">
      <c r="A147" s="19"/>
      <c r="B147" s="10" t="s">
        <v>76</v>
      </c>
      <c r="C147" s="4"/>
      <c r="D147" s="9"/>
      <c r="E147" s="88"/>
      <c r="F147" s="88"/>
    </row>
    <row r="148" spans="1:6" x14ac:dyDescent="0.25">
      <c r="A148" s="19"/>
      <c r="B148" s="10" t="s">
        <v>78</v>
      </c>
      <c r="C148" s="4"/>
      <c r="D148" s="9"/>
      <c r="E148" s="88"/>
      <c r="F148" s="88"/>
    </row>
    <row r="149" spans="1:6" x14ac:dyDescent="0.25">
      <c r="A149" s="19"/>
      <c r="B149" s="10" t="s">
        <v>300</v>
      </c>
      <c r="C149" s="4"/>
      <c r="D149" s="9"/>
      <c r="E149" s="88"/>
      <c r="F149" s="88"/>
    </row>
    <row r="150" spans="1:6" ht="115.5" x14ac:dyDescent="0.25">
      <c r="A150" s="21"/>
      <c r="B150" s="25" t="s">
        <v>46</v>
      </c>
      <c r="C150" s="23"/>
      <c r="D150" s="24"/>
      <c r="E150" s="88"/>
      <c r="F150" s="88"/>
    </row>
    <row r="151" spans="1:6" x14ac:dyDescent="0.25">
      <c r="A151" s="21"/>
      <c r="B151" s="17"/>
      <c r="C151" s="23"/>
      <c r="D151" s="24"/>
      <c r="E151" s="88"/>
      <c r="F151" s="88"/>
    </row>
    <row r="152" spans="1:6" x14ac:dyDescent="0.25">
      <c r="A152" s="18" t="s">
        <v>415</v>
      </c>
      <c r="B152" s="7" t="s">
        <v>8</v>
      </c>
      <c r="C152" s="8" t="s">
        <v>9</v>
      </c>
      <c r="D152" s="9">
        <v>1</v>
      </c>
      <c r="E152" s="91"/>
      <c r="F152" s="91">
        <f>+E152*D152</f>
        <v>0</v>
      </c>
    </row>
    <row r="153" spans="1:6" x14ac:dyDescent="0.25">
      <c r="A153" s="21"/>
      <c r="B153" s="10" t="s">
        <v>10</v>
      </c>
      <c r="C153" s="23"/>
      <c r="D153" s="24"/>
      <c r="E153" s="88"/>
      <c r="F153" s="88"/>
    </row>
    <row r="154" spans="1:6" x14ac:dyDescent="0.25">
      <c r="A154" s="21"/>
      <c r="B154" s="10" t="s">
        <v>11</v>
      </c>
      <c r="C154" s="23"/>
      <c r="D154" s="24"/>
      <c r="E154" s="88"/>
      <c r="F154" s="88"/>
    </row>
    <row r="155" spans="1:6" x14ac:dyDescent="0.25">
      <c r="A155" s="21"/>
      <c r="B155" s="10" t="s">
        <v>12</v>
      </c>
      <c r="C155" s="23"/>
      <c r="D155" s="24"/>
      <c r="E155" s="88"/>
      <c r="F155" s="88"/>
    </row>
    <row r="156" spans="1:6" x14ac:dyDescent="0.25">
      <c r="A156" s="21"/>
      <c r="B156" s="10" t="s">
        <v>13</v>
      </c>
      <c r="C156" s="23"/>
      <c r="D156" s="24"/>
      <c r="E156" s="88"/>
      <c r="F156" s="88"/>
    </row>
    <row r="157" spans="1:6" x14ac:dyDescent="0.25">
      <c r="A157" s="21"/>
      <c r="B157" s="10" t="s">
        <v>14</v>
      </c>
      <c r="C157" s="23"/>
      <c r="D157" s="24"/>
      <c r="E157" s="88"/>
      <c r="F157" s="88"/>
    </row>
    <row r="158" spans="1:6" ht="38.25" x14ac:dyDescent="0.25">
      <c r="A158" s="21"/>
      <c r="B158" s="10" t="s">
        <v>15</v>
      </c>
      <c r="C158" s="23"/>
      <c r="D158" s="24"/>
      <c r="E158" s="88"/>
      <c r="F158" s="88"/>
    </row>
    <row r="159" spans="1:6" x14ac:dyDescent="0.25">
      <c r="A159" s="21"/>
      <c r="B159" s="10" t="s">
        <v>16</v>
      </c>
      <c r="C159" s="23"/>
      <c r="D159" s="24"/>
      <c r="E159" s="88"/>
      <c r="F159" s="88"/>
    </row>
    <row r="160" spans="1:6" x14ac:dyDescent="0.25">
      <c r="A160" s="21"/>
      <c r="B160" s="10" t="s">
        <v>17</v>
      </c>
      <c r="C160" s="23"/>
      <c r="D160" s="24"/>
      <c r="E160" s="88"/>
      <c r="F160" s="88"/>
    </row>
    <row r="161" spans="1:7" x14ac:dyDescent="0.25">
      <c r="A161" s="21"/>
      <c r="B161" s="10" t="s">
        <v>18</v>
      </c>
      <c r="C161" s="23"/>
      <c r="D161" s="24"/>
      <c r="E161" s="88"/>
      <c r="F161" s="88"/>
    </row>
    <row r="162" spans="1:7" x14ac:dyDescent="0.25">
      <c r="A162" s="21"/>
      <c r="B162" s="10" t="s">
        <v>19</v>
      </c>
      <c r="C162" s="23"/>
      <c r="D162" s="24"/>
      <c r="E162" s="88"/>
      <c r="F162" s="88"/>
    </row>
    <row r="163" spans="1:7" x14ac:dyDescent="0.25">
      <c r="A163" s="21"/>
      <c r="B163" s="10" t="s">
        <v>20</v>
      </c>
      <c r="C163" s="23"/>
      <c r="D163" s="24"/>
      <c r="E163" s="88"/>
      <c r="F163" s="88"/>
    </row>
    <row r="164" spans="1:7" ht="115.5" x14ac:dyDescent="0.25">
      <c r="B164" s="25" t="s">
        <v>46</v>
      </c>
      <c r="E164" s="88"/>
      <c r="F164" s="88"/>
    </row>
    <row r="165" spans="1:7" x14ac:dyDescent="0.25">
      <c r="E165" s="88"/>
      <c r="F165" s="88"/>
    </row>
    <row r="166" spans="1:7" s="63" customFormat="1" ht="21.75" thickBot="1" x14ac:dyDescent="0.4">
      <c r="A166" s="1" t="s">
        <v>57</v>
      </c>
      <c r="B166" s="2" t="s">
        <v>287</v>
      </c>
      <c r="C166" s="6"/>
      <c r="D166" s="3"/>
      <c r="E166" s="80"/>
      <c r="F166" s="81"/>
      <c r="G166" s="62"/>
    </row>
    <row r="167" spans="1:7" ht="15.75" thickTop="1" x14ac:dyDescent="0.25">
      <c r="E167" s="88"/>
      <c r="F167" s="88"/>
    </row>
    <row r="168" spans="1:7" x14ac:dyDescent="0.25">
      <c r="A168" s="18" t="s">
        <v>58</v>
      </c>
      <c r="B168" s="7" t="s">
        <v>288</v>
      </c>
      <c r="C168" s="8" t="s">
        <v>9</v>
      </c>
      <c r="D168" s="9">
        <v>3</v>
      </c>
      <c r="E168" s="91"/>
      <c r="F168" s="91">
        <f>+E168*D168</f>
        <v>0</v>
      </c>
    </row>
    <row r="169" spans="1:7" x14ac:dyDescent="0.25">
      <c r="A169" s="64"/>
      <c r="B169" s="40" t="s">
        <v>289</v>
      </c>
      <c r="E169" s="88"/>
      <c r="F169" s="88"/>
    </row>
    <row r="170" spans="1:7" x14ac:dyDescent="0.25">
      <c r="A170" s="64"/>
      <c r="B170" s="40" t="s">
        <v>290</v>
      </c>
      <c r="E170" s="88"/>
      <c r="F170" s="88"/>
    </row>
    <row r="171" spans="1:7" x14ac:dyDescent="0.25">
      <c r="A171" s="64"/>
      <c r="B171" s="40" t="s">
        <v>291</v>
      </c>
      <c r="E171" s="88"/>
      <c r="F171" s="88"/>
    </row>
    <row r="172" spans="1:7" x14ac:dyDescent="0.25">
      <c r="A172" s="64"/>
      <c r="B172" s="40" t="s">
        <v>218</v>
      </c>
      <c r="E172" s="88"/>
      <c r="F172" s="88"/>
    </row>
    <row r="173" spans="1:7" x14ac:dyDescent="0.25">
      <c r="A173" s="64"/>
      <c r="B173" s="40" t="s">
        <v>292</v>
      </c>
      <c r="E173" s="88"/>
      <c r="F173" s="88"/>
    </row>
    <row r="174" spans="1:7" x14ac:dyDescent="0.25">
      <c r="A174" s="64"/>
      <c r="B174" s="40" t="s">
        <v>145</v>
      </c>
      <c r="E174" s="88"/>
      <c r="F174" s="88"/>
    </row>
    <row r="175" spans="1:7" x14ac:dyDescent="0.25">
      <c r="A175" s="64"/>
      <c r="B175" s="40" t="s">
        <v>146</v>
      </c>
      <c r="E175" s="88"/>
      <c r="F175" s="88"/>
    </row>
    <row r="176" spans="1:7" x14ac:dyDescent="0.25">
      <c r="A176" s="64"/>
      <c r="B176" s="40" t="s">
        <v>293</v>
      </c>
      <c r="E176" s="88"/>
      <c r="F176" s="88"/>
    </row>
    <row r="177" spans="1:6" x14ac:dyDescent="0.25">
      <c r="A177" s="64"/>
      <c r="B177" s="40" t="s">
        <v>147</v>
      </c>
      <c r="E177" s="88"/>
      <c r="F177" s="88"/>
    </row>
    <row r="178" spans="1:6" ht="25.5" x14ac:dyDescent="0.25">
      <c r="A178" s="64"/>
      <c r="B178" s="40" t="s">
        <v>151</v>
      </c>
      <c r="E178" s="88"/>
      <c r="F178" s="88"/>
    </row>
    <row r="179" spans="1:6" x14ac:dyDescent="0.25">
      <c r="A179" s="64"/>
      <c r="B179" s="40" t="s">
        <v>294</v>
      </c>
      <c r="E179" s="88"/>
      <c r="F179" s="88"/>
    </row>
    <row r="180" spans="1:6" x14ac:dyDescent="0.25">
      <c r="A180" s="64"/>
      <c r="B180" s="40" t="s">
        <v>152</v>
      </c>
      <c r="E180" s="88"/>
      <c r="F180" s="88"/>
    </row>
    <row r="181" spans="1:6" x14ac:dyDescent="0.25">
      <c r="A181" s="64"/>
      <c r="B181" s="40" t="s">
        <v>295</v>
      </c>
      <c r="E181" s="88"/>
      <c r="F181" s="88"/>
    </row>
    <row r="182" spans="1:6" x14ac:dyDescent="0.25">
      <c r="A182" s="64"/>
      <c r="B182" s="40" t="s">
        <v>296</v>
      </c>
      <c r="E182" s="88"/>
      <c r="F182" s="88"/>
    </row>
    <row r="183" spans="1:6" x14ac:dyDescent="0.25">
      <c r="A183" s="64"/>
      <c r="B183" s="40" t="s">
        <v>153</v>
      </c>
      <c r="E183" s="88"/>
      <c r="F183" s="88"/>
    </row>
    <row r="184" spans="1:6" x14ac:dyDescent="0.25">
      <c r="A184" s="64"/>
      <c r="B184" s="40" t="s">
        <v>297</v>
      </c>
      <c r="E184" s="88"/>
      <c r="F184" s="88"/>
    </row>
    <row r="185" spans="1:6" x14ac:dyDescent="0.25">
      <c r="A185" s="64"/>
      <c r="B185" s="40" t="s">
        <v>148</v>
      </c>
      <c r="E185" s="88"/>
      <c r="F185" s="88"/>
    </row>
    <row r="186" spans="1:6" x14ac:dyDescent="0.25">
      <c r="A186" s="64"/>
      <c r="B186" s="40" t="s">
        <v>154</v>
      </c>
      <c r="E186" s="88"/>
      <c r="F186" s="88"/>
    </row>
    <row r="187" spans="1:6" x14ac:dyDescent="0.25">
      <c r="A187" s="64"/>
      <c r="B187" s="40" t="s">
        <v>155</v>
      </c>
      <c r="E187" s="88"/>
      <c r="F187" s="88"/>
    </row>
    <row r="188" spans="1:6" x14ac:dyDescent="0.25">
      <c r="A188" s="64"/>
      <c r="B188" s="40" t="s">
        <v>156</v>
      </c>
      <c r="E188" s="88"/>
      <c r="F188" s="88"/>
    </row>
    <row r="189" spans="1:6" ht="25.5" x14ac:dyDescent="0.25">
      <c r="A189" s="64"/>
      <c r="B189" s="40" t="s">
        <v>298</v>
      </c>
      <c r="E189" s="88"/>
      <c r="F189" s="88"/>
    </row>
    <row r="190" spans="1:6" ht="25.5" x14ac:dyDescent="0.25">
      <c r="A190" s="64"/>
      <c r="B190" s="40" t="s">
        <v>149</v>
      </c>
      <c r="E190" s="88"/>
      <c r="F190" s="88"/>
    </row>
    <row r="191" spans="1:6" x14ac:dyDescent="0.25">
      <c r="A191" s="64"/>
      <c r="B191" s="40" t="s">
        <v>157</v>
      </c>
      <c r="E191" s="88"/>
      <c r="F191" s="88"/>
    </row>
    <row r="192" spans="1:6" ht="115.5" x14ac:dyDescent="0.25">
      <c r="A192" s="19"/>
      <c r="B192" s="25" t="s">
        <v>46</v>
      </c>
      <c r="C192" s="8"/>
      <c r="D192" s="9"/>
      <c r="E192" s="88"/>
      <c r="F192" s="88"/>
    </row>
    <row r="193" spans="1:7" ht="39" x14ac:dyDescent="0.25">
      <c r="A193" s="19"/>
      <c r="B193" s="25" t="s">
        <v>123</v>
      </c>
      <c r="C193" s="8"/>
      <c r="D193" s="9"/>
      <c r="E193" s="88"/>
      <c r="F193" s="88"/>
    </row>
    <row r="194" spans="1:7" ht="51.75" x14ac:dyDescent="0.25">
      <c r="A194" s="19"/>
      <c r="B194" s="25" t="s">
        <v>402</v>
      </c>
      <c r="C194" s="8"/>
      <c r="D194" s="9"/>
      <c r="E194" s="88"/>
      <c r="F194" s="88"/>
    </row>
    <row r="195" spans="1:7" x14ac:dyDescent="0.25">
      <c r="B195" s="25" t="s">
        <v>403</v>
      </c>
      <c r="E195" s="88"/>
      <c r="F195" s="88"/>
    </row>
    <row r="196" spans="1:7" x14ac:dyDescent="0.25">
      <c r="B196" s="25"/>
      <c r="E196" s="88"/>
      <c r="F196" s="88"/>
    </row>
    <row r="197" spans="1:7" s="63" customFormat="1" ht="21.75" thickBot="1" x14ac:dyDescent="0.4">
      <c r="A197" s="1" t="s">
        <v>59</v>
      </c>
      <c r="B197" s="2" t="s">
        <v>177</v>
      </c>
      <c r="C197" s="6"/>
      <c r="D197" s="3"/>
      <c r="E197" s="80"/>
      <c r="F197" s="81"/>
      <c r="G197" s="62"/>
    </row>
    <row r="198" spans="1:7" ht="15.75" thickTop="1" x14ac:dyDescent="0.25">
      <c r="E198" s="88"/>
      <c r="F198" s="88"/>
    </row>
    <row r="199" spans="1:7" ht="30" x14ac:dyDescent="0.25">
      <c r="A199" s="20" t="s">
        <v>60</v>
      </c>
      <c r="B199" s="7" t="s">
        <v>48</v>
      </c>
      <c r="C199" s="12" t="s">
        <v>9</v>
      </c>
      <c r="D199" s="13">
        <v>1</v>
      </c>
      <c r="E199" s="91"/>
      <c r="F199" s="91">
        <f>+E199*D199</f>
        <v>0</v>
      </c>
    </row>
    <row r="200" spans="1:7" x14ac:dyDescent="0.25">
      <c r="A200" s="19"/>
      <c r="B200" s="10" t="s">
        <v>49</v>
      </c>
      <c r="C200" s="8"/>
      <c r="D200" s="9"/>
      <c r="E200" s="88"/>
      <c r="F200" s="88"/>
    </row>
    <row r="201" spans="1:7" x14ac:dyDescent="0.25">
      <c r="A201" s="19"/>
      <c r="B201" s="10" t="s">
        <v>50</v>
      </c>
      <c r="C201" s="8"/>
      <c r="D201" s="9"/>
      <c r="E201" s="88"/>
      <c r="F201" s="88"/>
    </row>
    <row r="202" spans="1:7" x14ac:dyDescent="0.25">
      <c r="A202" s="19"/>
      <c r="B202" s="10" t="s">
        <v>51</v>
      </c>
      <c r="C202" s="8"/>
      <c r="D202" s="9"/>
      <c r="E202" s="88"/>
      <c r="F202" s="88"/>
    </row>
    <row r="203" spans="1:7" x14ac:dyDescent="0.25">
      <c r="A203" s="19"/>
      <c r="B203" s="10" t="s">
        <v>52</v>
      </c>
      <c r="C203" s="8"/>
      <c r="D203" s="9"/>
      <c r="E203" s="88"/>
      <c r="F203" s="88"/>
    </row>
    <row r="204" spans="1:7" x14ac:dyDescent="0.25">
      <c r="A204" s="19"/>
      <c r="B204" s="10" t="s">
        <v>53</v>
      </c>
      <c r="C204" s="8"/>
      <c r="D204" s="9"/>
      <c r="E204" s="88"/>
      <c r="F204" s="88"/>
    </row>
    <row r="205" spans="1:7" x14ac:dyDescent="0.25">
      <c r="A205" s="19"/>
      <c r="B205" s="10" t="s">
        <v>30</v>
      </c>
      <c r="C205" s="8"/>
      <c r="D205" s="9"/>
      <c r="E205" s="88"/>
      <c r="F205" s="88"/>
    </row>
    <row r="206" spans="1:7" ht="115.5" x14ac:dyDescent="0.25">
      <c r="B206" s="25" t="s">
        <v>46</v>
      </c>
      <c r="E206" s="88"/>
      <c r="F206" s="88"/>
    </row>
    <row r="207" spans="1:7" x14ac:dyDescent="0.25">
      <c r="E207" s="88"/>
      <c r="F207" s="88"/>
    </row>
    <row r="208" spans="1:7" x14ac:dyDescent="0.25">
      <c r="A208" s="18" t="s">
        <v>299</v>
      </c>
      <c r="B208" s="7" t="s">
        <v>54</v>
      </c>
      <c r="C208" s="8" t="s">
        <v>9</v>
      </c>
      <c r="D208" s="9">
        <v>1</v>
      </c>
      <c r="E208" s="91"/>
      <c r="F208" s="91">
        <f>+E208*D208</f>
        <v>0</v>
      </c>
    </row>
    <row r="209" spans="1:7" x14ac:dyDescent="0.25">
      <c r="A209" s="19"/>
      <c r="B209" s="10" t="s">
        <v>55</v>
      </c>
      <c r="C209" s="8"/>
      <c r="D209" s="9"/>
      <c r="E209" s="88"/>
      <c r="F209" s="88"/>
    </row>
    <row r="210" spans="1:7" x14ac:dyDescent="0.25">
      <c r="A210" s="19"/>
      <c r="B210" s="10" t="s">
        <v>180</v>
      </c>
      <c r="C210" s="8"/>
      <c r="D210" s="9"/>
      <c r="E210" s="88"/>
      <c r="F210" s="88"/>
    </row>
    <row r="211" spans="1:7" x14ac:dyDescent="0.25">
      <c r="A211" s="19"/>
      <c r="B211" s="10" t="s">
        <v>217</v>
      </c>
      <c r="C211" s="8"/>
      <c r="D211" s="9"/>
      <c r="E211" s="88"/>
      <c r="F211" s="88"/>
    </row>
    <row r="212" spans="1:7" x14ac:dyDescent="0.25">
      <c r="A212" s="19"/>
      <c r="B212" s="10" t="s">
        <v>178</v>
      </c>
      <c r="C212" s="8"/>
      <c r="D212" s="9"/>
      <c r="E212" s="88"/>
      <c r="F212" s="88"/>
    </row>
    <row r="213" spans="1:7" ht="25.5" x14ac:dyDescent="0.25">
      <c r="A213" s="19"/>
      <c r="B213" s="10" t="s">
        <v>179</v>
      </c>
      <c r="C213" s="8"/>
      <c r="D213" s="9"/>
      <c r="E213" s="88"/>
      <c r="F213" s="88"/>
    </row>
    <row r="214" spans="1:7" x14ac:dyDescent="0.25">
      <c r="A214" s="19"/>
      <c r="B214" s="10" t="s">
        <v>300</v>
      </c>
      <c r="C214" s="8"/>
      <c r="D214" s="9"/>
      <c r="E214" s="88"/>
      <c r="F214" s="88"/>
    </row>
    <row r="215" spans="1:7" ht="115.5" x14ac:dyDescent="0.25">
      <c r="B215" s="25" t="s">
        <v>46</v>
      </c>
      <c r="E215" s="88"/>
      <c r="F215" s="88"/>
    </row>
    <row r="216" spans="1:7" x14ac:dyDescent="0.25">
      <c r="E216" s="88"/>
      <c r="F216" s="88"/>
    </row>
    <row r="217" spans="1:7" s="63" customFormat="1" ht="21.75" thickBot="1" x14ac:dyDescent="0.4">
      <c r="A217" s="1" t="s">
        <v>61</v>
      </c>
      <c r="B217" s="2" t="s">
        <v>301</v>
      </c>
      <c r="C217" s="6"/>
      <c r="D217" s="3"/>
      <c r="E217" s="80"/>
      <c r="F217" s="81"/>
      <c r="G217" s="62"/>
    </row>
    <row r="218" spans="1:7" ht="15.75" thickTop="1" x14ac:dyDescent="0.25">
      <c r="E218" s="88"/>
      <c r="F218" s="88"/>
    </row>
    <row r="219" spans="1:7" x14ac:dyDescent="0.25">
      <c r="A219" s="20" t="s">
        <v>87</v>
      </c>
      <c r="B219" s="7" t="s">
        <v>302</v>
      </c>
      <c r="C219" s="12" t="s">
        <v>9</v>
      </c>
      <c r="D219" s="13">
        <v>1</v>
      </c>
      <c r="E219" s="91"/>
      <c r="F219" s="91">
        <f>+E219*D219</f>
        <v>0</v>
      </c>
    </row>
    <row r="220" spans="1:7" x14ac:dyDescent="0.25">
      <c r="A220" s="19"/>
      <c r="B220" s="23" t="s">
        <v>62</v>
      </c>
      <c r="C220" s="8"/>
      <c r="D220" s="9"/>
      <c r="E220" s="88"/>
      <c r="F220" s="88"/>
    </row>
    <row r="221" spans="1:7" x14ac:dyDescent="0.25">
      <c r="A221" s="19"/>
      <c r="B221" s="23" t="s">
        <v>63</v>
      </c>
      <c r="C221" s="8"/>
      <c r="D221" s="9"/>
      <c r="E221" s="88"/>
      <c r="F221" s="88"/>
    </row>
    <row r="222" spans="1:7" x14ac:dyDescent="0.25">
      <c r="A222" s="19"/>
      <c r="B222" s="23" t="s">
        <v>64</v>
      </c>
      <c r="C222" s="8"/>
      <c r="D222" s="9"/>
      <c r="E222" s="88"/>
      <c r="F222" s="88"/>
    </row>
    <row r="223" spans="1:7" ht="127.5" x14ac:dyDescent="0.25">
      <c r="A223" s="19"/>
      <c r="B223" s="23" t="s">
        <v>65</v>
      </c>
      <c r="C223" s="8"/>
      <c r="D223" s="9"/>
      <c r="E223" s="88"/>
      <c r="F223" s="88"/>
    </row>
    <row r="224" spans="1:7" x14ac:dyDescent="0.25">
      <c r="A224" s="19"/>
      <c r="B224" s="23" t="s">
        <v>66</v>
      </c>
      <c r="C224" s="8"/>
      <c r="D224" s="9"/>
      <c r="E224" s="88"/>
      <c r="F224" s="88"/>
    </row>
    <row r="225" spans="1:6" ht="51" x14ac:dyDescent="0.25">
      <c r="A225" s="19"/>
      <c r="B225" s="23" t="s">
        <v>67</v>
      </c>
      <c r="C225" s="8"/>
      <c r="D225" s="9"/>
      <c r="E225" s="88"/>
      <c r="F225" s="88"/>
    </row>
    <row r="226" spans="1:6" x14ac:dyDescent="0.25">
      <c r="A226" s="19"/>
      <c r="B226" s="23" t="s">
        <v>68</v>
      </c>
      <c r="C226" s="8"/>
      <c r="D226" s="9"/>
      <c r="E226" s="88"/>
      <c r="F226" s="88"/>
    </row>
    <row r="227" spans="1:6" ht="38.25" x14ac:dyDescent="0.25">
      <c r="A227" s="19"/>
      <c r="B227" s="23" t="s">
        <v>69</v>
      </c>
      <c r="C227" s="8"/>
      <c r="D227" s="9"/>
      <c r="E227" s="88"/>
      <c r="F227" s="88"/>
    </row>
    <row r="228" spans="1:6" ht="25.5" x14ac:dyDescent="0.25">
      <c r="A228" s="19"/>
      <c r="B228" s="23" t="s">
        <v>203</v>
      </c>
      <c r="C228" s="8"/>
      <c r="D228" s="9"/>
      <c r="E228" s="88"/>
      <c r="F228" s="88"/>
    </row>
    <row r="229" spans="1:6" x14ac:dyDescent="0.25">
      <c r="A229" s="19"/>
      <c r="B229" s="23" t="s">
        <v>72</v>
      </c>
      <c r="C229" s="8"/>
      <c r="D229" s="9"/>
      <c r="E229" s="88"/>
      <c r="F229" s="88"/>
    </row>
    <row r="230" spans="1:6" ht="25.5" x14ac:dyDescent="0.25">
      <c r="A230" s="19"/>
      <c r="B230" s="23" t="s">
        <v>136</v>
      </c>
      <c r="C230" s="8"/>
      <c r="D230" s="9"/>
      <c r="E230" s="88"/>
      <c r="F230" s="88"/>
    </row>
    <row r="231" spans="1:6" x14ac:dyDescent="0.25">
      <c r="A231" s="19"/>
      <c r="B231" s="23" t="s">
        <v>73</v>
      </c>
      <c r="C231" s="8"/>
      <c r="D231" s="9"/>
      <c r="E231" s="88"/>
      <c r="F231" s="88"/>
    </row>
    <row r="232" spans="1:6" x14ac:dyDescent="0.25">
      <c r="A232" s="19"/>
      <c r="B232" s="23" t="s">
        <v>204</v>
      </c>
      <c r="C232" s="8"/>
      <c r="D232" s="9"/>
      <c r="E232" s="88"/>
      <c r="F232" s="88"/>
    </row>
    <row r="233" spans="1:6" x14ac:dyDescent="0.25">
      <c r="A233" s="19"/>
      <c r="B233" s="23" t="s">
        <v>75</v>
      </c>
      <c r="C233" s="8"/>
      <c r="D233" s="9"/>
      <c r="E233" s="88"/>
      <c r="F233" s="88"/>
    </row>
    <row r="234" spans="1:6" ht="38.25" x14ac:dyDescent="0.25">
      <c r="A234" s="19"/>
      <c r="B234" s="23" t="s">
        <v>76</v>
      </c>
      <c r="C234" s="8"/>
      <c r="D234" s="9"/>
      <c r="E234" s="88"/>
      <c r="F234" s="88"/>
    </row>
    <row r="235" spans="1:6" x14ac:dyDescent="0.25">
      <c r="A235" s="19"/>
      <c r="B235" s="23" t="s">
        <v>77</v>
      </c>
      <c r="C235" s="8"/>
      <c r="D235" s="9"/>
      <c r="E235" s="88"/>
      <c r="F235" s="88"/>
    </row>
    <row r="236" spans="1:6" x14ac:dyDescent="0.25">
      <c r="A236" s="19"/>
      <c r="B236" s="23" t="s">
        <v>29</v>
      </c>
      <c r="C236" s="8"/>
      <c r="D236" s="9"/>
      <c r="E236" s="88"/>
      <c r="F236" s="88"/>
    </row>
    <row r="237" spans="1:6" x14ac:dyDescent="0.25">
      <c r="A237" s="19"/>
      <c r="B237" s="23" t="s">
        <v>30</v>
      </c>
      <c r="C237" s="8"/>
      <c r="D237" s="9"/>
      <c r="E237" s="88"/>
      <c r="F237" s="88"/>
    </row>
    <row r="238" spans="1:6" x14ac:dyDescent="0.25">
      <c r="A238" s="19"/>
      <c r="B238" s="23" t="s">
        <v>78</v>
      </c>
      <c r="C238" s="8"/>
      <c r="D238" s="9"/>
      <c r="E238" s="88"/>
      <c r="F238" s="88"/>
    </row>
    <row r="239" spans="1:6" x14ac:dyDescent="0.25">
      <c r="A239" s="19"/>
      <c r="B239" s="23" t="s">
        <v>303</v>
      </c>
      <c r="C239" s="8"/>
      <c r="D239" s="9"/>
      <c r="E239" s="88"/>
      <c r="F239" s="88"/>
    </row>
    <row r="240" spans="1:6" ht="115.5" x14ac:dyDescent="0.25">
      <c r="B240" s="25" t="s">
        <v>46</v>
      </c>
      <c r="E240" s="88"/>
      <c r="F240" s="88"/>
    </row>
    <row r="241" spans="1:6" x14ac:dyDescent="0.25">
      <c r="B241" s="15"/>
      <c r="E241" s="88"/>
      <c r="F241" s="88"/>
    </row>
    <row r="242" spans="1:6" x14ac:dyDescent="0.25">
      <c r="A242" s="20" t="s">
        <v>88</v>
      </c>
      <c r="B242" s="7" t="s">
        <v>205</v>
      </c>
      <c r="C242" s="12" t="s">
        <v>9</v>
      </c>
      <c r="D242" s="13">
        <v>1</v>
      </c>
      <c r="E242" s="91"/>
      <c r="F242" s="91">
        <f>+E242*D242</f>
        <v>0</v>
      </c>
    </row>
    <row r="243" spans="1:6" x14ac:dyDescent="0.25">
      <c r="A243" s="21"/>
      <c r="B243" s="22" t="s">
        <v>82</v>
      </c>
      <c r="C243" s="23"/>
      <c r="D243" s="24"/>
      <c r="E243" s="88"/>
      <c r="F243" s="88"/>
    </row>
    <row r="244" spans="1:6" x14ac:dyDescent="0.25">
      <c r="A244" s="21"/>
      <c r="B244" s="22" t="s">
        <v>137</v>
      </c>
      <c r="C244" s="23"/>
      <c r="D244" s="24"/>
      <c r="E244" s="88"/>
      <c r="F244" s="88"/>
    </row>
    <row r="245" spans="1:6" ht="115.5" x14ac:dyDescent="0.25">
      <c r="B245" s="25" t="s">
        <v>46</v>
      </c>
      <c r="E245" s="88"/>
      <c r="F245" s="88"/>
    </row>
    <row r="246" spans="1:6" x14ac:dyDescent="0.25">
      <c r="B246" s="15"/>
      <c r="E246" s="88"/>
      <c r="F246" s="88"/>
    </row>
    <row r="247" spans="1:6" x14ac:dyDescent="0.25">
      <c r="A247" s="18" t="s">
        <v>89</v>
      </c>
      <c r="B247" s="7" t="s">
        <v>84</v>
      </c>
      <c r="C247" s="8" t="s">
        <v>9</v>
      </c>
      <c r="D247" s="9">
        <v>1</v>
      </c>
      <c r="E247" s="91"/>
      <c r="F247" s="91">
        <f>+E247*D247</f>
        <v>0</v>
      </c>
    </row>
    <row r="248" spans="1:6" x14ac:dyDescent="0.25">
      <c r="A248" s="21"/>
      <c r="B248" s="10" t="s">
        <v>85</v>
      </c>
      <c r="C248" s="23"/>
      <c r="D248" s="24"/>
      <c r="E248" s="88"/>
      <c r="F248" s="88"/>
    </row>
    <row r="249" spans="1:6" ht="51" x14ac:dyDescent="0.25">
      <c r="A249" s="21"/>
      <c r="B249" s="10" t="s">
        <v>86</v>
      </c>
      <c r="C249" s="23"/>
      <c r="D249" s="24"/>
      <c r="E249" s="88"/>
      <c r="F249" s="88"/>
    </row>
    <row r="250" spans="1:6" x14ac:dyDescent="0.25">
      <c r="A250" s="21"/>
      <c r="B250" s="10" t="s">
        <v>304</v>
      </c>
      <c r="C250" s="23"/>
      <c r="D250" s="24"/>
      <c r="E250" s="88"/>
      <c r="F250" s="88"/>
    </row>
    <row r="251" spans="1:6" ht="115.5" x14ac:dyDescent="0.25">
      <c r="B251" s="25" t="s">
        <v>46</v>
      </c>
      <c r="E251" s="88"/>
      <c r="F251" s="88"/>
    </row>
    <row r="252" spans="1:6" x14ac:dyDescent="0.25">
      <c r="B252" s="15"/>
      <c r="E252" s="88"/>
      <c r="F252" s="88"/>
    </row>
    <row r="253" spans="1:6" x14ac:dyDescent="0.25">
      <c r="A253" s="18" t="s">
        <v>90</v>
      </c>
      <c r="B253" s="7" t="s">
        <v>84</v>
      </c>
      <c r="C253" s="8" t="s">
        <v>9</v>
      </c>
      <c r="D253" s="9">
        <v>1</v>
      </c>
      <c r="E253" s="91"/>
      <c r="F253" s="91">
        <f>+E253*D253</f>
        <v>0</v>
      </c>
    </row>
    <row r="254" spans="1:6" x14ac:dyDescent="0.25">
      <c r="A254" s="21"/>
      <c r="B254" s="10" t="s">
        <v>85</v>
      </c>
      <c r="C254" s="23"/>
      <c r="D254" s="24"/>
      <c r="E254" s="88"/>
      <c r="F254" s="88"/>
    </row>
    <row r="255" spans="1:6" ht="51" x14ac:dyDescent="0.25">
      <c r="A255" s="21"/>
      <c r="B255" s="10" t="s">
        <v>86</v>
      </c>
      <c r="C255" s="23"/>
      <c r="D255" s="24"/>
      <c r="E255" s="88"/>
      <c r="F255" s="88"/>
    </row>
    <row r="256" spans="1:6" x14ac:dyDescent="0.25">
      <c r="A256" s="21"/>
      <c r="B256" s="10" t="s">
        <v>304</v>
      </c>
      <c r="C256" s="23"/>
      <c r="D256" s="24"/>
      <c r="E256" s="88"/>
      <c r="F256" s="88"/>
    </row>
    <row r="257" spans="1:6" ht="115.5" x14ac:dyDescent="0.25">
      <c r="B257" s="25" t="s">
        <v>46</v>
      </c>
      <c r="E257" s="88"/>
      <c r="F257" s="88"/>
    </row>
    <row r="258" spans="1:6" x14ac:dyDescent="0.25">
      <c r="B258" s="15"/>
      <c r="E258" s="88"/>
      <c r="F258" s="88"/>
    </row>
    <row r="259" spans="1:6" ht="30" x14ac:dyDescent="0.25">
      <c r="A259" s="20" t="s">
        <v>91</v>
      </c>
      <c r="B259" s="7" t="s">
        <v>22</v>
      </c>
      <c r="C259" s="12" t="s">
        <v>9</v>
      </c>
      <c r="D259" s="13">
        <v>1</v>
      </c>
      <c r="E259" s="91"/>
      <c r="F259" s="91">
        <f>+E259*D259</f>
        <v>0</v>
      </c>
    </row>
    <row r="260" spans="1:6" x14ac:dyDescent="0.25">
      <c r="A260" s="19"/>
      <c r="B260" s="10" t="s">
        <v>23</v>
      </c>
      <c r="C260" s="8"/>
      <c r="D260" s="9"/>
      <c r="E260" s="88"/>
      <c r="F260" s="88"/>
    </row>
    <row r="261" spans="1:6" x14ac:dyDescent="0.25">
      <c r="A261" s="19"/>
      <c r="B261" s="10" t="s">
        <v>24</v>
      </c>
      <c r="C261" s="8"/>
      <c r="D261" s="9"/>
      <c r="E261" s="88"/>
      <c r="F261" s="88"/>
    </row>
    <row r="262" spans="1:6" x14ac:dyDescent="0.25">
      <c r="A262" s="19"/>
      <c r="B262" s="10" t="s">
        <v>25</v>
      </c>
      <c r="C262" s="8"/>
      <c r="D262" s="9"/>
      <c r="E262" s="88"/>
      <c r="F262" s="88"/>
    </row>
    <row r="263" spans="1:6" x14ac:dyDescent="0.25">
      <c r="A263" s="19"/>
      <c r="B263" s="10" t="s">
        <v>26</v>
      </c>
      <c r="C263" s="8"/>
      <c r="D263" s="9"/>
      <c r="E263" s="88"/>
      <c r="F263" s="88"/>
    </row>
    <row r="264" spans="1:6" x14ac:dyDescent="0.25">
      <c r="A264" s="19"/>
      <c r="B264" s="10" t="s">
        <v>27</v>
      </c>
      <c r="C264" s="8"/>
      <c r="D264" s="9"/>
      <c r="E264" s="88"/>
      <c r="F264" s="88"/>
    </row>
    <row r="265" spans="1:6" x14ac:dyDescent="0.25">
      <c r="A265" s="19"/>
      <c r="B265" s="10" t="s">
        <v>28</v>
      </c>
      <c r="C265" s="8"/>
      <c r="D265" s="9"/>
      <c r="E265" s="88"/>
      <c r="F265" s="88"/>
    </row>
    <row r="266" spans="1:6" x14ac:dyDescent="0.25">
      <c r="A266" s="19"/>
      <c r="B266" s="10" t="s">
        <v>29</v>
      </c>
      <c r="C266" s="8"/>
      <c r="D266" s="9"/>
      <c r="E266" s="88"/>
      <c r="F266" s="88"/>
    </row>
    <row r="267" spans="1:6" x14ac:dyDescent="0.25">
      <c r="A267" s="19"/>
      <c r="B267" s="10" t="s">
        <v>30</v>
      </c>
      <c r="C267" s="8"/>
      <c r="D267" s="9"/>
      <c r="E267" s="88"/>
      <c r="F267" s="88"/>
    </row>
    <row r="268" spans="1:6" ht="115.5" x14ac:dyDescent="0.25">
      <c r="A268" s="19"/>
      <c r="B268" s="25" t="s">
        <v>46</v>
      </c>
      <c r="C268" s="8"/>
      <c r="D268" s="9"/>
      <c r="E268" s="88"/>
      <c r="F268" s="88"/>
    </row>
    <row r="269" spans="1:6" x14ac:dyDescent="0.25">
      <c r="A269" s="19"/>
      <c r="B269" s="15"/>
      <c r="C269" s="8"/>
      <c r="D269" s="9"/>
      <c r="E269" s="88"/>
      <c r="F269" s="88"/>
    </row>
    <row r="270" spans="1:6" ht="30" x14ac:dyDescent="0.25">
      <c r="A270" s="20" t="s">
        <v>92</v>
      </c>
      <c r="B270" s="7" t="s">
        <v>31</v>
      </c>
      <c r="C270" s="12" t="s">
        <v>9</v>
      </c>
      <c r="D270" s="13">
        <v>1</v>
      </c>
      <c r="E270" s="91"/>
      <c r="F270" s="91">
        <f>+E270*D270</f>
        <v>0</v>
      </c>
    </row>
    <row r="271" spans="1:6" x14ac:dyDescent="0.25">
      <c r="A271" s="19"/>
      <c r="B271" s="14" t="s">
        <v>32</v>
      </c>
      <c r="C271" s="8"/>
      <c r="D271" s="9"/>
      <c r="E271" s="88"/>
      <c r="F271" s="88"/>
    </row>
    <row r="272" spans="1:6" x14ac:dyDescent="0.25">
      <c r="A272" s="19"/>
      <c r="B272" s="14" t="s">
        <v>33</v>
      </c>
      <c r="C272" s="8"/>
      <c r="D272" s="9"/>
      <c r="E272" s="88"/>
      <c r="F272" s="88"/>
    </row>
    <row r="273" spans="1:6" x14ac:dyDescent="0.25">
      <c r="A273" s="19"/>
      <c r="B273" s="14" t="s">
        <v>34</v>
      </c>
      <c r="C273" s="8"/>
      <c r="D273" s="9"/>
      <c r="E273" s="88"/>
      <c r="F273" s="88"/>
    </row>
    <row r="274" spans="1:6" x14ac:dyDescent="0.25">
      <c r="A274" s="19"/>
      <c r="B274" s="14" t="s">
        <v>35</v>
      </c>
      <c r="C274" s="8"/>
      <c r="D274" s="9"/>
      <c r="E274" s="88"/>
      <c r="F274" s="88"/>
    </row>
    <row r="275" spans="1:6" x14ac:dyDescent="0.25">
      <c r="A275" s="19"/>
      <c r="B275" s="14" t="s">
        <v>36</v>
      </c>
      <c r="C275" s="8"/>
      <c r="D275" s="9"/>
      <c r="E275" s="88"/>
      <c r="F275" s="88"/>
    </row>
    <row r="276" spans="1:6" ht="25.5" x14ac:dyDescent="0.25">
      <c r="A276" s="19"/>
      <c r="B276" s="14" t="s">
        <v>37</v>
      </c>
      <c r="C276" s="8"/>
      <c r="D276" s="9"/>
      <c r="E276" s="88"/>
      <c r="F276" s="88"/>
    </row>
    <row r="277" spans="1:6" x14ac:dyDescent="0.25">
      <c r="A277" s="19"/>
      <c r="B277" s="14" t="s">
        <v>38</v>
      </c>
      <c r="C277" s="8"/>
      <c r="D277" s="9"/>
      <c r="E277" s="88"/>
      <c r="F277" s="88"/>
    </row>
    <row r="278" spans="1:6" x14ac:dyDescent="0.25">
      <c r="A278" s="19"/>
      <c r="B278" s="14" t="s">
        <v>39</v>
      </c>
      <c r="C278" s="8"/>
      <c r="D278" s="9"/>
      <c r="E278" s="88"/>
      <c r="F278" s="88"/>
    </row>
    <row r="279" spans="1:6" x14ac:dyDescent="0.25">
      <c r="A279" s="19"/>
      <c r="B279" s="14" t="s">
        <v>40</v>
      </c>
      <c r="C279" s="8"/>
      <c r="D279" s="9"/>
      <c r="E279" s="88"/>
      <c r="F279" s="88"/>
    </row>
    <row r="280" spans="1:6" x14ac:dyDescent="0.25">
      <c r="A280" s="19"/>
      <c r="B280" s="14" t="s">
        <v>41</v>
      </c>
      <c r="C280" s="8"/>
      <c r="D280" s="9"/>
      <c r="E280" s="88"/>
      <c r="F280" s="88"/>
    </row>
    <row r="281" spans="1:6" x14ac:dyDescent="0.25">
      <c r="A281" s="19"/>
      <c r="B281" s="14" t="s">
        <v>42</v>
      </c>
      <c r="C281" s="8"/>
      <c r="D281" s="9"/>
      <c r="E281" s="88"/>
      <c r="F281" s="88"/>
    </row>
    <row r="282" spans="1:6" x14ac:dyDescent="0.25">
      <c r="A282" s="19"/>
      <c r="B282" s="14" t="s">
        <v>43</v>
      </c>
      <c r="C282" s="8"/>
      <c r="D282" s="9"/>
      <c r="E282" s="88"/>
      <c r="F282" s="88"/>
    </row>
    <row r="283" spans="1:6" x14ac:dyDescent="0.25">
      <c r="A283" s="19"/>
      <c r="B283" s="14" t="s">
        <v>44</v>
      </c>
      <c r="C283" s="8"/>
      <c r="D283" s="9"/>
      <c r="E283" s="88"/>
      <c r="F283" s="88"/>
    </row>
    <row r="284" spans="1:6" x14ac:dyDescent="0.25">
      <c r="A284" s="19"/>
      <c r="B284" s="14" t="s">
        <v>45</v>
      </c>
      <c r="C284" s="8"/>
      <c r="D284" s="9"/>
      <c r="E284" s="88"/>
      <c r="F284" s="88"/>
    </row>
    <row r="285" spans="1:6" ht="115.5" x14ac:dyDescent="0.25">
      <c r="B285" s="25" t="s">
        <v>46</v>
      </c>
      <c r="E285" s="88"/>
      <c r="F285" s="88"/>
    </row>
    <row r="286" spans="1:6" x14ac:dyDescent="0.25">
      <c r="B286" s="15"/>
      <c r="E286" s="88"/>
      <c r="F286" s="88"/>
    </row>
    <row r="287" spans="1:6" x14ac:dyDescent="0.25">
      <c r="A287" s="18" t="s">
        <v>182</v>
      </c>
      <c r="B287" s="7" t="s">
        <v>8</v>
      </c>
      <c r="C287" s="8" t="s">
        <v>9</v>
      </c>
      <c r="D287" s="9">
        <v>1</v>
      </c>
      <c r="E287" s="91"/>
      <c r="F287" s="91">
        <f>+E287*D287</f>
        <v>0</v>
      </c>
    </row>
    <row r="288" spans="1:6" x14ac:dyDescent="0.25">
      <c r="A288" s="21"/>
      <c r="B288" s="23" t="s">
        <v>10</v>
      </c>
      <c r="C288" s="23"/>
      <c r="D288" s="24"/>
      <c r="E288" s="88"/>
      <c r="F288" s="88"/>
    </row>
    <row r="289" spans="1:7" x14ac:dyDescent="0.25">
      <c r="A289" s="21"/>
      <c r="B289" s="23" t="s">
        <v>11</v>
      </c>
      <c r="C289" s="23"/>
      <c r="D289" s="24"/>
      <c r="E289" s="88"/>
      <c r="F289" s="88"/>
    </row>
    <row r="290" spans="1:7" x14ac:dyDescent="0.25">
      <c r="A290" s="21"/>
      <c r="B290" s="23" t="s">
        <v>12</v>
      </c>
      <c r="C290" s="23"/>
      <c r="D290" s="24"/>
      <c r="E290" s="88"/>
      <c r="F290" s="88"/>
    </row>
    <row r="291" spans="1:7" x14ac:dyDescent="0.25">
      <c r="A291" s="21"/>
      <c r="B291" s="23" t="s">
        <v>13</v>
      </c>
      <c r="C291" s="23"/>
      <c r="D291" s="24"/>
      <c r="E291" s="88"/>
      <c r="F291" s="88"/>
    </row>
    <row r="292" spans="1:7" x14ac:dyDescent="0.25">
      <c r="A292" s="21"/>
      <c r="B292" s="23" t="s">
        <v>14</v>
      </c>
      <c r="C292" s="23"/>
      <c r="D292" s="24"/>
      <c r="E292" s="88"/>
      <c r="F292" s="88"/>
    </row>
    <row r="293" spans="1:7" ht="38.25" x14ac:dyDescent="0.25">
      <c r="A293" s="21"/>
      <c r="B293" s="23" t="s">
        <v>15</v>
      </c>
      <c r="C293" s="23"/>
      <c r="D293" s="24"/>
      <c r="E293" s="88"/>
      <c r="F293" s="88"/>
    </row>
    <row r="294" spans="1:7" x14ac:dyDescent="0.25">
      <c r="A294" s="21"/>
      <c r="B294" s="23" t="s">
        <v>16</v>
      </c>
      <c r="C294" s="23"/>
      <c r="D294" s="24"/>
      <c r="E294" s="88"/>
      <c r="F294" s="88"/>
    </row>
    <row r="295" spans="1:7" x14ac:dyDescent="0.25">
      <c r="A295" s="21"/>
      <c r="B295" s="23" t="s">
        <v>17</v>
      </c>
      <c r="C295" s="23"/>
      <c r="D295" s="24"/>
      <c r="E295" s="88"/>
      <c r="F295" s="88"/>
    </row>
    <row r="296" spans="1:7" x14ac:dyDescent="0.25">
      <c r="A296" s="21"/>
      <c r="B296" s="23" t="s">
        <v>18</v>
      </c>
      <c r="C296" s="23"/>
      <c r="D296" s="24"/>
      <c r="E296" s="88"/>
      <c r="F296" s="88"/>
    </row>
    <row r="297" spans="1:7" x14ac:dyDescent="0.25">
      <c r="A297" s="21"/>
      <c r="B297" s="23" t="s">
        <v>19</v>
      </c>
      <c r="C297" s="23"/>
      <c r="D297" s="24"/>
      <c r="E297" s="88"/>
      <c r="F297" s="88"/>
    </row>
    <row r="298" spans="1:7" x14ac:dyDescent="0.25">
      <c r="A298" s="21"/>
      <c r="B298" s="23" t="s">
        <v>20</v>
      </c>
      <c r="C298" s="23"/>
      <c r="D298" s="24"/>
      <c r="E298" s="88"/>
      <c r="F298" s="88"/>
    </row>
    <row r="299" spans="1:7" ht="115.5" x14ac:dyDescent="0.25">
      <c r="B299" s="25" t="s">
        <v>46</v>
      </c>
      <c r="E299" s="88"/>
      <c r="F299" s="88"/>
    </row>
    <row r="300" spans="1:7" x14ac:dyDescent="0.25">
      <c r="E300" s="88"/>
      <c r="F300" s="88"/>
    </row>
    <row r="301" spans="1:7" s="63" customFormat="1" ht="21.75" thickBot="1" x14ac:dyDescent="0.4">
      <c r="A301" s="1" t="s">
        <v>93</v>
      </c>
      <c r="B301" s="2" t="s">
        <v>307</v>
      </c>
      <c r="C301" s="6"/>
      <c r="D301" s="3"/>
      <c r="E301" s="80"/>
      <c r="F301" s="81"/>
      <c r="G301" s="62"/>
    </row>
    <row r="302" spans="1:7" ht="15.75" thickTop="1" x14ac:dyDescent="0.25">
      <c r="E302" s="88"/>
      <c r="F302" s="88"/>
    </row>
    <row r="303" spans="1:7" s="63" customFormat="1" ht="21.75" thickBot="1" x14ac:dyDescent="0.4">
      <c r="A303" s="1" t="s">
        <v>94</v>
      </c>
      <c r="B303" s="2" t="s">
        <v>416</v>
      </c>
      <c r="C303" s="6"/>
      <c r="D303" s="3"/>
      <c r="E303" s="80"/>
      <c r="F303" s="81"/>
      <c r="G303" s="62"/>
    </row>
    <row r="304" spans="1:7" ht="15.75" thickTop="1" x14ac:dyDescent="0.25">
      <c r="E304" s="88"/>
      <c r="F304" s="88"/>
    </row>
    <row r="305" spans="1:6" x14ac:dyDescent="0.25">
      <c r="A305" s="18" t="s">
        <v>115</v>
      </c>
      <c r="B305" s="7" t="s">
        <v>183</v>
      </c>
      <c r="C305" s="8" t="s">
        <v>9</v>
      </c>
      <c r="D305" s="9">
        <v>2</v>
      </c>
      <c r="E305" s="91"/>
      <c r="F305" s="91">
        <f>+E305*D305</f>
        <v>0</v>
      </c>
    </row>
    <row r="306" spans="1:6" ht="25.5" x14ac:dyDescent="0.25">
      <c r="A306" s="19"/>
      <c r="B306" s="10" t="s">
        <v>184</v>
      </c>
      <c r="C306" s="8"/>
      <c r="D306" s="9"/>
      <c r="E306" s="88"/>
      <c r="F306" s="88"/>
    </row>
    <row r="307" spans="1:6" x14ac:dyDescent="0.25">
      <c r="A307" s="19"/>
      <c r="B307" s="10" t="s">
        <v>185</v>
      </c>
      <c r="C307" s="8"/>
      <c r="D307" s="9"/>
      <c r="E307" s="88"/>
      <c r="F307" s="88"/>
    </row>
    <row r="308" spans="1:6" x14ac:dyDescent="0.25">
      <c r="A308" s="19"/>
      <c r="B308" s="10" t="s">
        <v>186</v>
      </c>
      <c r="C308" s="8"/>
      <c r="D308" s="9"/>
      <c r="E308" s="88"/>
      <c r="F308" s="88"/>
    </row>
    <row r="309" spans="1:6" x14ac:dyDescent="0.25">
      <c r="A309" s="19"/>
      <c r="B309" s="10" t="s">
        <v>187</v>
      </c>
      <c r="C309" s="8"/>
      <c r="D309" s="9"/>
      <c r="E309" s="88"/>
      <c r="F309" s="88"/>
    </row>
    <row r="310" spans="1:6" x14ac:dyDescent="0.25">
      <c r="A310" s="19"/>
      <c r="B310" s="10" t="s">
        <v>417</v>
      </c>
      <c r="C310" s="8"/>
      <c r="D310" s="9"/>
      <c r="E310" s="88"/>
      <c r="F310" s="88"/>
    </row>
    <row r="311" spans="1:6" ht="115.5" x14ac:dyDescent="0.25">
      <c r="B311" s="25" t="s">
        <v>46</v>
      </c>
      <c r="E311" s="88"/>
      <c r="F311" s="88"/>
    </row>
    <row r="312" spans="1:6" x14ac:dyDescent="0.25">
      <c r="E312" s="88"/>
      <c r="F312" s="88"/>
    </row>
    <row r="313" spans="1:6" x14ac:dyDescent="0.25">
      <c r="A313" s="20" t="s">
        <v>309</v>
      </c>
      <c r="B313" s="7" t="s">
        <v>376</v>
      </c>
      <c r="C313" s="12" t="s">
        <v>9</v>
      </c>
      <c r="D313" s="13">
        <v>9</v>
      </c>
      <c r="E313" s="91"/>
      <c r="F313" s="91">
        <f>+E313*D313</f>
        <v>0</v>
      </c>
    </row>
    <row r="314" spans="1:6" x14ac:dyDescent="0.25">
      <c r="B314" s="14" t="s">
        <v>371</v>
      </c>
      <c r="E314" s="88"/>
      <c r="F314" s="88"/>
    </row>
    <row r="315" spans="1:6" ht="25.5" x14ac:dyDescent="0.25">
      <c r="B315" s="14" t="s">
        <v>372</v>
      </c>
      <c r="E315" s="88"/>
      <c r="F315" s="88"/>
    </row>
    <row r="316" spans="1:6" x14ac:dyDescent="0.25">
      <c r="B316" s="14" t="s">
        <v>373</v>
      </c>
      <c r="E316" s="88"/>
      <c r="F316" s="88"/>
    </row>
    <row r="317" spans="1:6" x14ac:dyDescent="0.25">
      <c r="B317" s="14" t="s">
        <v>418</v>
      </c>
      <c r="E317" s="88"/>
      <c r="F317" s="88"/>
    </row>
    <row r="318" spans="1:6" x14ac:dyDescent="0.25">
      <c r="B318" s="14" t="s">
        <v>375</v>
      </c>
      <c r="E318" s="88"/>
      <c r="F318" s="88"/>
    </row>
    <row r="319" spans="1:6" ht="115.5" x14ac:dyDescent="0.25">
      <c r="B319" s="25" t="s">
        <v>46</v>
      </c>
      <c r="E319" s="88"/>
      <c r="F319" s="88"/>
    </row>
    <row r="320" spans="1:6" x14ac:dyDescent="0.25">
      <c r="E320" s="88"/>
      <c r="F320" s="88"/>
    </row>
    <row r="321" spans="1:6" ht="30" x14ac:dyDescent="0.25">
      <c r="A321" s="20" t="s">
        <v>310</v>
      </c>
      <c r="B321" s="7" t="s">
        <v>22</v>
      </c>
      <c r="C321" s="12" t="s">
        <v>9</v>
      </c>
      <c r="D321" s="13">
        <v>1</v>
      </c>
      <c r="E321" s="91"/>
      <c r="F321" s="91">
        <f>+E321*D321</f>
        <v>0</v>
      </c>
    </row>
    <row r="322" spans="1:6" x14ac:dyDescent="0.25">
      <c r="A322" s="19"/>
      <c r="B322" s="10" t="s">
        <v>23</v>
      </c>
      <c r="C322" s="8"/>
      <c r="D322" s="9"/>
      <c r="E322" s="88"/>
      <c r="F322" s="88"/>
    </row>
    <row r="323" spans="1:6" x14ac:dyDescent="0.25">
      <c r="A323" s="19"/>
      <c r="B323" s="10" t="s">
        <v>24</v>
      </c>
      <c r="C323" s="8"/>
      <c r="D323" s="9"/>
      <c r="E323" s="88"/>
      <c r="F323" s="88"/>
    </row>
    <row r="324" spans="1:6" x14ac:dyDescent="0.25">
      <c r="A324" s="19"/>
      <c r="B324" s="10" t="s">
        <v>25</v>
      </c>
      <c r="C324" s="8"/>
      <c r="D324" s="9"/>
      <c r="E324" s="88"/>
      <c r="F324" s="88"/>
    </row>
    <row r="325" spans="1:6" x14ac:dyDescent="0.25">
      <c r="A325" s="19"/>
      <c r="B325" s="10" t="s">
        <v>26</v>
      </c>
      <c r="C325" s="8"/>
      <c r="D325" s="9"/>
      <c r="E325" s="88"/>
      <c r="F325" s="88"/>
    </row>
    <row r="326" spans="1:6" x14ac:dyDescent="0.25">
      <c r="A326" s="19"/>
      <c r="B326" s="10" t="s">
        <v>27</v>
      </c>
      <c r="C326" s="8"/>
      <c r="D326" s="9"/>
      <c r="E326" s="88"/>
      <c r="F326" s="88"/>
    </row>
    <row r="327" spans="1:6" x14ac:dyDescent="0.25">
      <c r="A327" s="19"/>
      <c r="B327" s="10" t="s">
        <v>28</v>
      </c>
      <c r="C327" s="8"/>
      <c r="D327" s="9"/>
      <c r="E327" s="88"/>
      <c r="F327" s="88"/>
    </row>
    <row r="328" spans="1:6" x14ac:dyDescent="0.25">
      <c r="A328" s="19"/>
      <c r="B328" s="10" t="s">
        <v>29</v>
      </c>
      <c r="C328" s="8"/>
      <c r="D328" s="9"/>
      <c r="E328" s="88"/>
      <c r="F328" s="88"/>
    </row>
    <row r="329" spans="1:6" x14ac:dyDescent="0.25">
      <c r="A329" s="19"/>
      <c r="B329" s="10" t="s">
        <v>30</v>
      </c>
      <c r="C329" s="8"/>
      <c r="D329" s="9"/>
      <c r="E329" s="88"/>
      <c r="F329" s="88"/>
    </row>
    <row r="330" spans="1:6" ht="115.5" x14ac:dyDescent="0.25">
      <c r="B330" s="25" t="s">
        <v>46</v>
      </c>
      <c r="E330" s="88"/>
      <c r="F330" s="88"/>
    </row>
    <row r="331" spans="1:6" x14ac:dyDescent="0.25">
      <c r="E331" s="88"/>
      <c r="F331" s="88"/>
    </row>
    <row r="332" spans="1:6" x14ac:dyDescent="0.25">
      <c r="A332" s="18" t="s">
        <v>419</v>
      </c>
      <c r="B332" s="7" t="s">
        <v>8</v>
      </c>
      <c r="C332" s="8" t="s">
        <v>9</v>
      </c>
      <c r="D332" s="9">
        <v>1</v>
      </c>
      <c r="E332" s="91"/>
      <c r="F332" s="91">
        <f>+E332*D332</f>
        <v>0</v>
      </c>
    </row>
    <row r="333" spans="1:6" x14ac:dyDescent="0.25">
      <c r="A333" s="21"/>
      <c r="B333" s="10" t="s">
        <v>10</v>
      </c>
      <c r="C333" s="23"/>
      <c r="D333" s="24"/>
      <c r="E333" s="88"/>
      <c r="F333" s="88"/>
    </row>
    <row r="334" spans="1:6" x14ac:dyDescent="0.25">
      <c r="A334" s="21"/>
      <c r="B334" s="10" t="s">
        <v>11</v>
      </c>
      <c r="C334" s="23"/>
      <c r="D334" s="24"/>
      <c r="E334" s="88"/>
      <c r="F334" s="88"/>
    </row>
    <row r="335" spans="1:6" x14ac:dyDescent="0.25">
      <c r="A335" s="21"/>
      <c r="B335" s="10" t="s">
        <v>12</v>
      </c>
      <c r="C335" s="23"/>
      <c r="D335" s="24"/>
      <c r="E335" s="88"/>
      <c r="F335" s="88"/>
    </row>
    <row r="336" spans="1:6" x14ac:dyDescent="0.25">
      <c r="A336" s="21"/>
      <c r="B336" s="10" t="s">
        <v>13</v>
      </c>
      <c r="C336" s="23"/>
      <c r="D336" s="24"/>
      <c r="E336" s="88"/>
      <c r="F336" s="88"/>
    </row>
    <row r="337" spans="1:7" x14ac:dyDescent="0.25">
      <c r="A337" s="21"/>
      <c r="B337" s="10" t="s">
        <v>14</v>
      </c>
      <c r="C337" s="23"/>
      <c r="D337" s="24"/>
      <c r="E337" s="88"/>
      <c r="F337" s="88"/>
    </row>
    <row r="338" spans="1:7" ht="38.25" x14ac:dyDescent="0.25">
      <c r="A338" s="21"/>
      <c r="B338" s="10" t="s">
        <v>15</v>
      </c>
      <c r="C338" s="23"/>
      <c r="D338" s="24"/>
      <c r="E338" s="88"/>
      <c r="F338" s="88"/>
    </row>
    <row r="339" spans="1:7" x14ac:dyDescent="0.25">
      <c r="A339" s="21"/>
      <c r="B339" s="10" t="s">
        <v>16</v>
      </c>
      <c r="C339" s="23"/>
      <c r="D339" s="24"/>
      <c r="E339" s="88"/>
      <c r="F339" s="88"/>
    </row>
    <row r="340" spans="1:7" x14ac:dyDescent="0.25">
      <c r="A340" s="21"/>
      <c r="B340" s="10" t="s">
        <v>17</v>
      </c>
      <c r="C340" s="23"/>
      <c r="D340" s="24"/>
      <c r="E340" s="88"/>
      <c r="F340" s="88"/>
    </row>
    <row r="341" spans="1:7" x14ac:dyDescent="0.25">
      <c r="A341" s="21"/>
      <c r="B341" s="10" t="s">
        <v>18</v>
      </c>
      <c r="C341" s="23"/>
      <c r="D341" s="24"/>
      <c r="E341" s="88"/>
      <c r="F341" s="88"/>
    </row>
    <row r="342" spans="1:7" x14ac:dyDescent="0.25">
      <c r="A342" s="21"/>
      <c r="B342" s="10" t="s">
        <v>19</v>
      </c>
      <c r="C342" s="23"/>
      <c r="D342" s="24"/>
      <c r="E342" s="88"/>
      <c r="F342" s="88"/>
    </row>
    <row r="343" spans="1:7" x14ac:dyDescent="0.25">
      <c r="A343" s="21"/>
      <c r="B343" s="10" t="s">
        <v>20</v>
      </c>
      <c r="C343" s="23"/>
      <c r="D343" s="24"/>
      <c r="E343" s="88"/>
      <c r="F343" s="88"/>
    </row>
    <row r="344" spans="1:7" ht="115.5" x14ac:dyDescent="0.25">
      <c r="B344" s="25" t="s">
        <v>46</v>
      </c>
      <c r="E344" s="88"/>
      <c r="F344" s="88"/>
    </row>
    <row r="345" spans="1:7" x14ac:dyDescent="0.25">
      <c r="E345" s="88"/>
      <c r="F345" s="88"/>
    </row>
    <row r="346" spans="1:7" s="63" customFormat="1" ht="21.75" thickBot="1" x14ac:dyDescent="0.4">
      <c r="A346" s="1" t="s">
        <v>420</v>
      </c>
      <c r="B346" s="2" t="s">
        <v>421</v>
      </c>
      <c r="C346" s="6"/>
      <c r="D346" s="3"/>
      <c r="E346" s="80"/>
      <c r="F346" s="81"/>
      <c r="G346" s="62"/>
    </row>
    <row r="347" spans="1:7" ht="15.75" thickTop="1" x14ac:dyDescent="0.25">
      <c r="E347" s="88"/>
      <c r="F347" s="88"/>
    </row>
    <row r="348" spans="1:7" s="63" customFormat="1" ht="21.75" thickBot="1" x14ac:dyDescent="0.4">
      <c r="A348" s="46"/>
      <c r="B348" s="47" t="s">
        <v>306</v>
      </c>
      <c r="C348" s="48"/>
      <c r="D348" s="49"/>
      <c r="E348" s="49"/>
      <c r="F348" s="49"/>
      <c r="G348" s="62"/>
    </row>
    <row r="349" spans="1:7" ht="15.75" thickTop="1" x14ac:dyDescent="0.25">
      <c r="E349" s="88"/>
      <c r="F349" s="88"/>
    </row>
    <row r="350" spans="1:7" s="63" customFormat="1" ht="21.75" thickBot="1" x14ac:dyDescent="0.4">
      <c r="A350" s="1" t="s">
        <v>93</v>
      </c>
      <c r="B350" s="2" t="s">
        <v>307</v>
      </c>
      <c r="C350" s="6"/>
      <c r="D350" s="3"/>
      <c r="E350" s="80"/>
      <c r="F350" s="81"/>
      <c r="G350" s="62"/>
    </row>
    <row r="351" spans="1:7" ht="15.75" thickTop="1" x14ac:dyDescent="0.25">
      <c r="E351" s="88"/>
      <c r="F351" s="88"/>
    </row>
    <row r="352" spans="1:7" s="63" customFormat="1" ht="21.75" thickBot="1" x14ac:dyDescent="0.4">
      <c r="A352" s="1" t="s">
        <v>94</v>
      </c>
      <c r="B352" s="2" t="s">
        <v>301</v>
      </c>
      <c r="C352" s="6"/>
      <c r="D352" s="3"/>
      <c r="E352" s="80"/>
      <c r="F352" s="81"/>
      <c r="G352" s="62"/>
    </row>
    <row r="353" spans="1:6" ht="15.75" thickTop="1" x14ac:dyDescent="0.25">
      <c r="E353" s="88"/>
      <c r="F353" s="88"/>
    </row>
    <row r="354" spans="1:6" ht="30" x14ac:dyDescent="0.25">
      <c r="A354" s="20" t="s">
        <v>115</v>
      </c>
      <c r="B354" s="7" t="s">
        <v>379</v>
      </c>
      <c r="C354" s="12" t="s">
        <v>9</v>
      </c>
      <c r="D354" s="13">
        <v>1</v>
      </c>
      <c r="E354" s="91"/>
      <c r="F354" s="91">
        <f>+E354*D354</f>
        <v>0</v>
      </c>
    </row>
    <row r="355" spans="1:6" x14ac:dyDescent="0.25">
      <c r="A355" s="19"/>
      <c r="B355" s="23" t="s">
        <v>62</v>
      </c>
      <c r="C355" s="8"/>
      <c r="D355" s="9"/>
      <c r="E355" s="88"/>
      <c r="F355" s="88"/>
    </row>
    <row r="356" spans="1:6" x14ac:dyDescent="0.25">
      <c r="A356" s="19"/>
      <c r="B356" s="23" t="s">
        <v>63</v>
      </c>
      <c r="C356" s="8"/>
      <c r="D356" s="9"/>
      <c r="E356" s="88"/>
      <c r="F356" s="88"/>
    </row>
    <row r="357" spans="1:6" x14ac:dyDescent="0.25">
      <c r="A357" s="19"/>
      <c r="B357" s="23" t="s">
        <v>64</v>
      </c>
      <c r="C357" s="8"/>
      <c r="D357" s="9"/>
      <c r="E357" s="88"/>
      <c r="F357" s="88"/>
    </row>
    <row r="358" spans="1:6" ht="127.5" x14ac:dyDescent="0.25">
      <c r="A358" s="19"/>
      <c r="B358" s="23" t="s">
        <v>65</v>
      </c>
      <c r="C358" s="8"/>
      <c r="D358" s="9"/>
      <c r="E358" s="88"/>
      <c r="F358" s="88"/>
    </row>
    <row r="359" spans="1:6" x14ac:dyDescent="0.25">
      <c r="A359" s="19"/>
      <c r="B359" s="23" t="s">
        <v>66</v>
      </c>
      <c r="C359" s="8"/>
      <c r="D359" s="9"/>
      <c r="E359" s="88"/>
      <c r="F359" s="88"/>
    </row>
    <row r="360" spans="1:6" ht="51" x14ac:dyDescent="0.25">
      <c r="A360" s="19"/>
      <c r="B360" s="23" t="s">
        <v>67</v>
      </c>
      <c r="C360" s="8"/>
      <c r="D360" s="9"/>
      <c r="E360" s="88"/>
      <c r="F360" s="88"/>
    </row>
    <row r="361" spans="1:6" x14ac:dyDescent="0.25">
      <c r="A361" s="19"/>
      <c r="B361" s="23" t="s">
        <v>68</v>
      </c>
      <c r="C361" s="8"/>
      <c r="D361" s="9"/>
      <c r="E361" s="88"/>
      <c r="F361" s="88"/>
    </row>
    <row r="362" spans="1:6" ht="38.25" x14ac:dyDescent="0.25">
      <c r="A362" s="19"/>
      <c r="B362" s="23" t="s">
        <v>69</v>
      </c>
      <c r="C362" s="8"/>
      <c r="D362" s="9"/>
      <c r="E362" s="88"/>
      <c r="F362" s="88"/>
    </row>
    <row r="363" spans="1:6" ht="25.5" x14ac:dyDescent="0.25">
      <c r="A363" s="19"/>
      <c r="B363" s="23" t="s">
        <v>203</v>
      </c>
      <c r="C363" s="8"/>
      <c r="D363" s="9"/>
      <c r="E363" s="88"/>
      <c r="F363" s="88"/>
    </row>
    <row r="364" spans="1:6" x14ac:dyDescent="0.25">
      <c r="A364" s="19"/>
      <c r="B364" s="23" t="s">
        <v>70</v>
      </c>
      <c r="C364" s="8"/>
      <c r="D364" s="9"/>
      <c r="E364" s="88"/>
      <c r="F364" s="88"/>
    </row>
    <row r="365" spans="1:6" ht="38.25" x14ac:dyDescent="0.25">
      <c r="A365" s="19"/>
      <c r="B365" s="23" t="s">
        <v>71</v>
      </c>
      <c r="C365" s="8"/>
      <c r="D365" s="9"/>
      <c r="E365" s="88"/>
      <c r="F365" s="88"/>
    </row>
    <row r="366" spans="1:6" x14ac:dyDescent="0.25">
      <c r="A366" s="19"/>
      <c r="B366" s="23" t="s">
        <v>72</v>
      </c>
      <c r="C366" s="8"/>
      <c r="D366" s="9"/>
      <c r="E366" s="88"/>
      <c r="F366" s="88"/>
    </row>
    <row r="367" spans="1:6" ht="25.5" x14ac:dyDescent="0.25">
      <c r="A367" s="19"/>
      <c r="B367" s="23" t="s">
        <v>423</v>
      </c>
      <c r="C367" s="8"/>
      <c r="D367" s="9"/>
      <c r="E367" s="88"/>
      <c r="F367" s="88"/>
    </row>
    <row r="368" spans="1:6" x14ac:dyDescent="0.25">
      <c r="A368" s="19"/>
      <c r="B368" s="23" t="s">
        <v>424</v>
      </c>
      <c r="C368" s="8"/>
      <c r="D368" s="9"/>
      <c r="E368" s="88"/>
      <c r="F368" s="88"/>
    </row>
    <row r="369" spans="1:6" x14ac:dyDescent="0.25">
      <c r="A369" s="19"/>
      <c r="B369" s="23" t="s">
        <v>73</v>
      </c>
      <c r="C369" s="8"/>
      <c r="D369" s="9"/>
      <c r="E369" s="88"/>
      <c r="F369" s="88"/>
    </row>
    <row r="370" spans="1:6" x14ac:dyDescent="0.25">
      <c r="A370" s="19"/>
      <c r="B370" s="23" t="s">
        <v>204</v>
      </c>
      <c r="C370" s="8"/>
      <c r="D370" s="9"/>
      <c r="E370" s="88"/>
      <c r="F370" s="88"/>
    </row>
    <row r="371" spans="1:6" x14ac:dyDescent="0.25">
      <c r="A371" s="19"/>
      <c r="B371" s="23" t="s">
        <v>425</v>
      </c>
      <c r="C371" s="8"/>
      <c r="D371" s="9"/>
      <c r="E371" s="88"/>
      <c r="F371" s="88"/>
    </row>
    <row r="372" spans="1:6" x14ac:dyDescent="0.25">
      <c r="A372" s="19"/>
      <c r="B372" s="23" t="s">
        <v>426</v>
      </c>
      <c r="C372" s="8"/>
      <c r="D372" s="9"/>
      <c r="E372" s="88"/>
      <c r="F372" s="88"/>
    </row>
    <row r="373" spans="1:6" x14ac:dyDescent="0.25">
      <c r="A373" s="19"/>
      <c r="B373" s="23" t="s">
        <v>75</v>
      </c>
      <c r="C373" s="8"/>
      <c r="D373" s="9"/>
      <c r="E373" s="88"/>
      <c r="F373" s="88"/>
    </row>
    <row r="374" spans="1:6" ht="38.25" x14ac:dyDescent="0.25">
      <c r="A374" s="19"/>
      <c r="B374" s="23" t="s">
        <v>76</v>
      </c>
      <c r="C374" s="8"/>
      <c r="D374" s="9"/>
      <c r="E374" s="88"/>
      <c r="F374" s="88"/>
    </row>
    <row r="375" spans="1:6" x14ac:dyDescent="0.25">
      <c r="A375" s="19"/>
      <c r="B375" s="23" t="s">
        <v>77</v>
      </c>
      <c r="C375" s="8"/>
      <c r="D375" s="9"/>
      <c r="E375" s="88"/>
      <c r="F375" s="88"/>
    </row>
    <row r="376" spans="1:6" x14ac:dyDescent="0.25">
      <c r="A376" s="19"/>
      <c r="B376" s="23" t="s">
        <v>29</v>
      </c>
      <c r="C376" s="8"/>
      <c r="D376" s="9"/>
      <c r="E376" s="88"/>
      <c r="F376" s="88"/>
    </row>
    <row r="377" spans="1:6" x14ac:dyDescent="0.25">
      <c r="A377" s="19"/>
      <c r="B377" s="23" t="s">
        <v>30</v>
      </c>
      <c r="C377" s="8"/>
      <c r="D377" s="9"/>
      <c r="E377" s="88"/>
      <c r="F377" s="88"/>
    </row>
    <row r="378" spans="1:6" x14ac:dyDescent="0.25">
      <c r="A378" s="19"/>
      <c r="B378" s="23" t="s">
        <v>78</v>
      </c>
      <c r="C378" s="8"/>
      <c r="D378" s="9"/>
      <c r="E378" s="88"/>
      <c r="F378" s="88"/>
    </row>
    <row r="379" spans="1:6" x14ac:dyDescent="0.25">
      <c r="A379" s="19"/>
      <c r="B379" s="23" t="s">
        <v>422</v>
      </c>
      <c r="C379" s="8"/>
      <c r="D379" s="9"/>
      <c r="E379" s="88"/>
      <c r="F379" s="88"/>
    </row>
    <row r="380" spans="1:6" ht="115.5" x14ac:dyDescent="0.25">
      <c r="B380" s="25" t="s">
        <v>46</v>
      </c>
      <c r="E380" s="88"/>
      <c r="F380" s="88"/>
    </row>
    <row r="381" spans="1:6" x14ac:dyDescent="0.25">
      <c r="B381" s="15"/>
      <c r="E381" s="88"/>
      <c r="F381" s="88"/>
    </row>
    <row r="382" spans="1:6" x14ac:dyDescent="0.25">
      <c r="A382" s="20" t="s">
        <v>309</v>
      </c>
      <c r="B382" s="7" t="s">
        <v>205</v>
      </c>
      <c r="C382" s="12" t="s">
        <v>9</v>
      </c>
      <c r="D382" s="13">
        <v>1</v>
      </c>
      <c r="E382" s="91"/>
      <c r="F382" s="91">
        <f>+E382*D382</f>
        <v>0</v>
      </c>
    </row>
    <row r="383" spans="1:6" x14ac:dyDescent="0.25">
      <c r="A383" s="21"/>
      <c r="B383" s="22" t="s">
        <v>82</v>
      </c>
      <c r="C383" s="23"/>
      <c r="D383" s="24"/>
      <c r="E383" s="88"/>
      <c r="F383" s="88"/>
    </row>
    <row r="384" spans="1:6" x14ac:dyDescent="0.25">
      <c r="A384" s="21"/>
      <c r="B384" s="22" t="s">
        <v>137</v>
      </c>
      <c r="C384" s="23"/>
      <c r="D384" s="24"/>
      <c r="E384" s="88"/>
      <c r="F384" s="88"/>
    </row>
    <row r="385" spans="1:6" ht="115.5" x14ac:dyDescent="0.25">
      <c r="B385" s="25" t="s">
        <v>46</v>
      </c>
      <c r="E385" s="88"/>
      <c r="F385" s="88"/>
    </row>
    <row r="386" spans="1:6" x14ac:dyDescent="0.25">
      <c r="E386" s="88"/>
      <c r="F386" s="88"/>
    </row>
    <row r="387" spans="1:6" ht="30" x14ac:dyDescent="0.25">
      <c r="A387" s="20" t="s">
        <v>310</v>
      </c>
      <c r="B387" s="7" t="s">
        <v>413</v>
      </c>
      <c r="C387" s="12" t="s">
        <v>9</v>
      </c>
      <c r="D387" s="13">
        <v>1</v>
      </c>
      <c r="E387" s="91"/>
      <c r="F387" s="91">
        <f>+E387*D387</f>
        <v>0</v>
      </c>
    </row>
    <row r="388" spans="1:6" x14ac:dyDescent="0.25">
      <c r="B388" s="23" t="s">
        <v>404</v>
      </c>
      <c r="E388" s="88"/>
      <c r="F388" s="88"/>
    </row>
    <row r="389" spans="1:6" x14ac:dyDescent="0.25">
      <c r="B389" s="23" t="s">
        <v>405</v>
      </c>
      <c r="E389" s="88"/>
      <c r="F389" s="88"/>
    </row>
    <row r="390" spans="1:6" x14ac:dyDescent="0.25">
      <c r="B390" s="23" t="s">
        <v>406</v>
      </c>
      <c r="E390" s="88"/>
      <c r="F390" s="88"/>
    </row>
    <row r="391" spans="1:6" ht="25.5" x14ac:dyDescent="0.25">
      <c r="B391" s="23" t="s">
        <v>407</v>
      </c>
      <c r="E391" s="88"/>
      <c r="F391" s="88"/>
    </row>
    <row r="392" spans="1:6" ht="25.5" x14ac:dyDescent="0.25">
      <c r="B392" s="23" t="s">
        <v>408</v>
      </c>
      <c r="E392" s="88"/>
      <c r="F392" s="88"/>
    </row>
    <row r="393" spans="1:6" x14ac:dyDescent="0.25">
      <c r="B393" s="23" t="s">
        <v>409</v>
      </c>
      <c r="E393" s="88"/>
      <c r="F393" s="88"/>
    </row>
    <row r="394" spans="1:6" x14ac:dyDescent="0.25">
      <c r="B394" s="23" t="s">
        <v>320</v>
      </c>
      <c r="E394" s="88"/>
      <c r="F394" s="88"/>
    </row>
    <row r="395" spans="1:6" x14ac:dyDescent="0.25">
      <c r="B395" s="23" t="s">
        <v>410</v>
      </c>
      <c r="E395" s="88"/>
      <c r="F395" s="88"/>
    </row>
    <row r="396" spans="1:6" x14ac:dyDescent="0.25">
      <c r="B396" s="23" t="s">
        <v>411</v>
      </c>
      <c r="E396" s="88"/>
      <c r="F396" s="88"/>
    </row>
    <row r="397" spans="1:6" x14ac:dyDescent="0.25">
      <c r="B397" s="23" t="s">
        <v>412</v>
      </c>
      <c r="E397" s="88"/>
      <c r="F397" s="88"/>
    </row>
    <row r="398" spans="1:6" ht="115.5" x14ac:dyDescent="0.25">
      <c r="B398" s="25" t="s">
        <v>46</v>
      </c>
      <c r="E398" s="88"/>
      <c r="F398" s="88"/>
    </row>
    <row r="399" spans="1:6" ht="39" x14ac:dyDescent="0.25">
      <c r="B399" s="25" t="s">
        <v>123</v>
      </c>
      <c r="E399" s="88"/>
      <c r="F399" s="88"/>
    </row>
    <row r="400" spans="1:6" ht="51.75" x14ac:dyDescent="0.25">
      <c r="B400" s="25" t="s">
        <v>402</v>
      </c>
      <c r="E400" s="88"/>
      <c r="F400" s="88"/>
    </row>
    <row r="401" spans="1:6" x14ac:dyDescent="0.25">
      <c r="E401" s="88"/>
      <c r="F401" s="88"/>
    </row>
    <row r="402" spans="1:6" x14ac:dyDescent="0.25">
      <c r="A402" s="18" t="s">
        <v>419</v>
      </c>
      <c r="B402" s="7" t="s">
        <v>311</v>
      </c>
      <c r="C402" s="8" t="s">
        <v>9</v>
      </c>
      <c r="D402" s="9">
        <v>6</v>
      </c>
      <c r="E402" s="91"/>
      <c r="F402" s="91">
        <f>+E402*D402</f>
        <v>0</v>
      </c>
    </row>
    <row r="403" spans="1:6" x14ac:dyDescent="0.25">
      <c r="B403" s="50" t="s">
        <v>427</v>
      </c>
      <c r="E403" s="88"/>
      <c r="F403" s="88"/>
    </row>
    <row r="404" spans="1:6" ht="51" x14ac:dyDescent="0.25">
      <c r="B404" s="10" t="s">
        <v>428</v>
      </c>
      <c r="E404" s="88"/>
      <c r="F404" s="88"/>
    </row>
    <row r="405" spans="1:6" x14ac:dyDescent="0.25">
      <c r="E405" s="88"/>
      <c r="F405" s="88"/>
    </row>
    <row r="406" spans="1:6" x14ac:dyDescent="0.25">
      <c r="A406" s="18" t="s">
        <v>707</v>
      </c>
      <c r="B406" s="7" t="s">
        <v>430</v>
      </c>
      <c r="C406" s="8" t="s">
        <v>9</v>
      </c>
      <c r="D406" s="9">
        <v>1</v>
      </c>
      <c r="E406" s="91"/>
      <c r="F406" s="91">
        <f>+E406*D406</f>
        <v>0</v>
      </c>
    </row>
    <row r="407" spans="1:6" x14ac:dyDescent="0.25">
      <c r="B407" s="50" t="s">
        <v>427</v>
      </c>
      <c r="E407" s="88"/>
      <c r="F407" s="88"/>
    </row>
    <row r="408" spans="1:6" ht="51" x14ac:dyDescent="0.25">
      <c r="B408" s="10" t="s">
        <v>428</v>
      </c>
      <c r="E408" s="88"/>
      <c r="F408" s="88"/>
    </row>
    <row r="409" spans="1:6" x14ac:dyDescent="0.25">
      <c r="A409" s="19"/>
      <c r="B409" s="23"/>
      <c r="C409" s="8"/>
      <c r="D409" s="9"/>
      <c r="E409" s="88"/>
      <c r="F409" s="88"/>
    </row>
    <row r="410" spans="1:6" x14ac:dyDescent="0.25">
      <c r="A410" s="18" t="s">
        <v>708</v>
      </c>
      <c r="B410" s="7" t="s">
        <v>431</v>
      </c>
      <c r="C410" s="8" t="s">
        <v>9</v>
      </c>
      <c r="D410" s="9">
        <v>1</v>
      </c>
      <c r="E410" s="91"/>
      <c r="F410" s="91">
        <f>+E410*D410</f>
        <v>0</v>
      </c>
    </row>
    <row r="411" spans="1:6" x14ac:dyDescent="0.25">
      <c r="B411" s="50" t="s">
        <v>427</v>
      </c>
      <c r="E411" s="88"/>
      <c r="F411" s="88"/>
    </row>
    <row r="412" spans="1:6" ht="51" x14ac:dyDescent="0.25">
      <c r="B412" s="10" t="s">
        <v>428</v>
      </c>
      <c r="E412" s="88"/>
      <c r="F412" s="88"/>
    </row>
    <row r="413" spans="1:6" x14ac:dyDescent="0.25">
      <c r="A413" s="19"/>
      <c r="B413" s="23"/>
      <c r="C413" s="8"/>
      <c r="D413" s="9"/>
      <c r="E413" s="88"/>
      <c r="F413" s="88"/>
    </row>
    <row r="414" spans="1:6" x14ac:dyDescent="0.25">
      <c r="A414" s="18" t="s">
        <v>709</v>
      </c>
      <c r="B414" s="7" t="s">
        <v>432</v>
      </c>
      <c r="C414" s="8" t="s">
        <v>9</v>
      </c>
      <c r="D414" s="9">
        <v>1</v>
      </c>
      <c r="E414" s="91"/>
      <c r="F414" s="91">
        <f>+E414*D414</f>
        <v>0</v>
      </c>
    </row>
    <row r="415" spans="1:6" x14ac:dyDescent="0.25">
      <c r="B415" s="50" t="s">
        <v>427</v>
      </c>
      <c r="E415" s="88"/>
      <c r="F415" s="88"/>
    </row>
    <row r="416" spans="1:6" ht="51" x14ac:dyDescent="0.25">
      <c r="B416" s="10" t="s">
        <v>428</v>
      </c>
      <c r="E416" s="88"/>
      <c r="F416" s="88"/>
    </row>
    <row r="417" spans="1:7" x14ac:dyDescent="0.25">
      <c r="E417" s="88"/>
      <c r="F417" s="88"/>
    </row>
    <row r="418" spans="1:7" s="63" customFormat="1" ht="21.75" thickBot="1" x14ac:dyDescent="0.4">
      <c r="A418" s="1" t="s">
        <v>116</v>
      </c>
      <c r="B418" s="2" t="s">
        <v>312</v>
      </c>
      <c r="C418" s="6"/>
      <c r="D418" s="3"/>
      <c r="E418" s="80"/>
      <c r="F418" s="81"/>
      <c r="G418" s="62"/>
    </row>
    <row r="419" spans="1:7" ht="15.75" thickTop="1" x14ac:dyDescent="0.25">
      <c r="E419" s="88"/>
      <c r="F419" s="88"/>
    </row>
    <row r="420" spans="1:7" ht="30" x14ac:dyDescent="0.25">
      <c r="A420" s="20" t="s">
        <v>128</v>
      </c>
      <c r="B420" s="7" t="s">
        <v>22</v>
      </c>
      <c r="C420" s="12" t="s">
        <v>9</v>
      </c>
      <c r="D420" s="13">
        <v>1</v>
      </c>
      <c r="E420" s="91"/>
      <c r="F420" s="91">
        <f>+E420*D420</f>
        <v>0</v>
      </c>
    </row>
    <row r="421" spans="1:7" x14ac:dyDescent="0.25">
      <c r="A421" s="19"/>
      <c r="B421" s="10" t="s">
        <v>23</v>
      </c>
      <c r="C421" s="8"/>
      <c r="D421" s="9"/>
      <c r="E421" s="88"/>
      <c r="F421" s="88"/>
    </row>
    <row r="422" spans="1:7" x14ac:dyDescent="0.25">
      <c r="A422" s="19"/>
      <c r="B422" s="10" t="s">
        <v>24</v>
      </c>
      <c r="C422" s="8"/>
      <c r="D422" s="9"/>
      <c r="E422" s="88"/>
      <c r="F422" s="88"/>
    </row>
    <row r="423" spans="1:7" x14ac:dyDescent="0.25">
      <c r="A423" s="19"/>
      <c r="B423" s="10" t="s">
        <v>25</v>
      </c>
      <c r="C423" s="8"/>
      <c r="D423" s="9"/>
      <c r="E423" s="88"/>
      <c r="F423" s="88"/>
    </row>
    <row r="424" spans="1:7" x14ac:dyDescent="0.25">
      <c r="A424" s="19"/>
      <c r="B424" s="10" t="s">
        <v>26</v>
      </c>
      <c r="C424" s="8"/>
      <c r="D424" s="9"/>
      <c r="E424" s="88"/>
      <c r="F424" s="88"/>
    </row>
    <row r="425" spans="1:7" x14ac:dyDescent="0.25">
      <c r="A425" s="19"/>
      <c r="B425" s="10" t="s">
        <v>27</v>
      </c>
      <c r="C425" s="8"/>
      <c r="D425" s="9"/>
      <c r="E425" s="88"/>
      <c r="F425" s="88"/>
    </row>
    <row r="426" spans="1:7" x14ac:dyDescent="0.25">
      <c r="A426" s="19"/>
      <c r="B426" s="10" t="s">
        <v>28</v>
      </c>
      <c r="C426" s="8"/>
      <c r="D426" s="9"/>
      <c r="E426" s="88"/>
      <c r="F426" s="88"/>
    </row>
    <row r="427" spans="1:7" x14ac:dyDescent="0.25">
      <c r="A427" s="19"/>
      <c r="B427" s="10" t="s">
        <v>29</v>
      </c>
      <c r="C427" s="8"/>
      <c r="D427" s="9"/>
      <c r="E427" s="88"/>
      <c r="F427" s="88"/>
    </row>
    <row r="428" spans="1:7" x14ac:dyDescent="0.25">
      <c r="A428" s="19"/>
      <c r="B428" s="10" t="s">
        <v>30</v>
      </c>
      <c r="C428" s="8"/>
      <c r="D428" s="9"/>
      <c r="E428" s="88"/>
      <c r="F428" s="88"/>
    </row>
    <row r="429" spans="1:7" ht="115.5" x14ac:dyDescent="0.25">
      <c r="B429" s="25" t="s">
        <v>46</v>
      </c>
      <c r="E429" s="88"/>
      <c r="F429" s="88"/>
    </row>
    <row r="430" spans="1:7" x14ac:dyDescent="0.25">
      <c r="E430" s="88"/>
      <c r="F430" s="88"/>
    </row>
    <row r="431" spans="1:7" x14ac:dyDescent="0.25">
      <c r="A431" s="20" t="s">
        <v>129</v>
      </c>
      <c r="B431" s="7" t="s">
        <v>319</v>
      </c>
      <c r="C431" s="12" t="s">
        <v>9</v>
      </c>
      <c r="D431" s="13">
        <v>1</v>
      </c>
      <c r="E431" s="91"/>
      <c r="F431" s="91">
        <f>+E431*D431</f>
        <v>0</v>
      </c>
    </row>
    <row r="432" spans="1:7" x14ac:dyDescent="0.25">
      <c r="B432" s="10" t="s">
        <v>313</v>
      </c>
      <c r="E432" s="88"/>
      <c r="F432" s="88"/>
    </row>
    <row r="433" spans="1:6" x14ac:dyDescent="0.25">
      <c r="B433" s="10" t="s">
        <v>314</v>
      </c>
      <c r="E433" s="88"/>
      <c r="F433" s="88"/>
    </row>
    <row r="434" spans="1:6" x14ac:dyDescent="0.25">
      <c r="B434" s="10" t="s">
        <v>315</v>
      </c>
      <c r="E434" s="88"/>
      <c r="F434" s="88"/>
    </row>
    <row r="435" spans="1:6" x14ac:dyDescent="0.25">
      <c r="B435" s="10" t="s">
        <v>316</v>
      </c>
      <c r="E435" s="88"/>
      <c r="F435" s="88"/>
    </row>
    <row r="436" spans="1:6" x14ac:dyDescent="0.25">
      <c r="B436" s="10" t="s">
        <v>317</v>
      </c>
      <c r="E436" s="88"/>
      <c r="F436" s="88"/>
    </row>
    <row r="437" spans="1:6" x14ac:dyDescent="0.25">
      <c r="B437" s="10" t="s">
        <v>318</v>
      </c>
      <c r="E437" s="88"/>
      <c r="F437" s="88"/>
    </row>
    <row r="438" spans="1:6" x14ac:dyDescent="0.25">
      <c r="B438" s="23" t="s">
        <v>479</v>
      </c>
      <c r="E438" s="88"/>
      <c r="F438" s="88"/>
    </row>
    <row r="439" spans="1:6" ht="115.5" x14ac:dyDescent="0.25">
      <c r="B439" s="25" t="s">
        <v>46</v>
      </c>
      <c r="E439" s="88"/>
      <c r="F439" s="88"/>
    </row>
    <row r="440" spans="1:6" ht="39" x14ac:dyDescent="0.25">
      <c r="B440" s="25" t="s">
        <v>123</v>
      </c>
      <c r="E440" s="88"/>
      <c r="F440" s="88"/>
    </row>
    <row r="441" spans="1:6" ht="51.75" x14ac:dyDescent="0.25">
      <c r="B441" s="25" t="s">
        <v>402</v>
      </c>
      <c r="E441" s="88"/>
      <c r="F441" s="88"/>
    </row>
    <row r="442" spans="1:6" x14ac:dyDescent="0.25">
      <c r="E442" s="88"/>
      <c r="F442" s="88"/>
    </row>
    <row r="443" spans="1:6" x14ac:dyDescent="0.25">
      <c r="A443" s="20" t="s">
        <v>130</v>
      </c>
      <c r="B443" s="7" t="s">
        <v>433</v>
      </c>
      <c r="C443" s="12" t="s">
        <v>9</v>
      </c>
      <c r="D443" s="13">
        <v>1</v>
      </c>
      <c r="E443" s="91"/>
      <c r="F443" s="91">
        <f>+E443*D443</f>
        <v>0</v>
      </c>
    </row>
    <row r="444" spans="1:6" x14ac:dyDescent="0.25">
      <c r="B444" s="10" t="s">
        <v>434</v>
      </c>
      <c r="E444" s="88"/>
      <c r="F444" s="88"/>
    </row>
    <row r="445" spans="1:6" x14ac:dyDescent="0.25">
      <c r="B445" s="10" t="s">
        <v>461</v>
      </c>
      <c r="E445" s="88"/>
      <c r="F445" s="88"/>
    </row>
    <row r="446" spans="1:6" x14ac:dyDescent="0.25">
      <c r="B446" s="10" t="s">
        <v>462</v>
      </c>
      <c r="E446" s="88"/>
      <c r="F446" s="88"/>
    </row>
    <row r="447" spans="1:6" x14ac:dyDescent="0.25">
      <c r="B447" s="10" t="s">
        <v>463</v>
      </c>
      <c r="E447" s="88"/>
      <c r="F447" s="88"/>
    </row>
    <row r="448" spans="1:6" x14ac:dyDescent="0.25">
      <c r="B448" s="10" t="s">
        <v>464</v>
      </c>
      <c r="E448" s="88"/>
      <c r="F448" s="88"/>
    </row>
    <row r="449" spans="2:6" x14ac:dyDescent="0.25">
      <c r="B449" s="10" t="s">
        <v>465</v>
      </c>
      <c r="E449" s="88"/>
      <c r="F449" s="88"/>
    </row>
    <row r="450" spans="2:6" x14ac:dyDescent="0.25">
      <c r="B450" s="10" t="s">
        <v>466</v>
      </c>
      <c r="E450" s="88"/>
      <c r="F450" s="88"/>
    </row>
    <row r="451" spans="2:6" x14ac:dyDescent="0.25">
      <c r="B451" s="10" t="s">
        <v>467</v>
      </c>
      <c r="E451" s="88"/>
      <c r="F451" s="88"/>
    </row>
    <row r="452" spans="2:6" x14ac:dyDescent="0.25">
      <c r="B452" s="10" t="s">
        <v>468</v>
      </c>
      <c r="E452" s="88"/>
      <c r="F452" s="88"/>
    </row>
    <row r="453" spans="2:6" ht="25.5" x14ac:dyDescent="0.25">
      <c r="B453" s="10" t="s">
        <v>469</v>
      </c>
      <c r="E453" s="88"/>
      <c r="F453" s="88"/>
    </row>
    <row r="454" spans="2:6" x14ac:dyDescent="0.25">
      <c r="B454" s="10" t="s">
        <v>470</v>
      </c>
      <c r="E454" s="88"/>
      <c r="F454" s="88"/>
    </row>
    <row r="455" spans="2:6" x14ac:dyDescent="0.25">
      <c r="B455" s="10" t="s">
        <v>471</v>
      </c>
      <c r="E455" s="88"/>
      <c r="F455" s="88"/>
    </row>
    <row r="456" spans="2:6" x14ac:dyDescent="0.25">
      <c r="B456" s="10" t="s">
        <v>472</v>
      </c>
      <c r="E456" s="88"/>
      <c r="F456" s="88"/>
    </row>
    <row r="457" spans="2:6" ht="51" x14ac:dyDescent="0.25">
      <c r="B457" s="10" t="s">
        <v>473</v>
      </c>
      <c r="E457" s="88"/>
      <c r="F457" s="88"/>
    </row>
    <row r="458" spans="2:6" x14ac:dyDescent="0.25">
      <c r="B458" s="10" t="s">
        <v>474</v>
      </c>
      <c r="E458" s="88"/>
      <c r="F458" s="88"/>
    </row>
    <row r="459" spans="2:6" x14ac:dyDescent="0.25">
      <c r="B459" s="10" t="s">
        <v>475</v>
      </c>
      <c r="E459" s="88"/>
      <c r="F459" s="88"/>
    </row>
    <row r="460" spans="2:6" x14ac:dyDescent="0.25">
      <c r="B460" s="10" t="s">
        <v>476</v>
      </c>
      <c r="E460" s="88"/>
      <c r="F460" s="88"/>
    </row>
    <row r="461" spans="2:6" x14ac:dyDescent="0.25">
      <c r="B461" s="10" t="s">
        <v>477</v>
      </c>
      <c r="E461" s="88"/>
      <c r="F461" s="88"/>
    </row>
    <row r="462" spans="2:6" x14ac:dyDescent="0.25">
      <c r="B462" s="10" t="s">
        <v>478</v>
      </c>
      <c r="E462" s="88"/>
      <c r="F462" s="88"/>
    </row>
    <row r="463" spans="2:6" x14ac:dyDescent="0.25">
      <c r="B463" s="23" t="s">
        <v>480</v>
      </c>
      <c r="E463" s="88"/>
      <c r="F463" s="88"/>
    </row>
    <row r="464" spans="2:6" ht="115.5" x14ac:dyDescent="0.25">
      <c r="B464" s="25" t="s">
        <v>46</v>
      </c>
      <c r="E464" s="88"/>
      <c r="F464" s="88"/>
    </row>
    <row r="465" spans="1:6" ht="39" x14ac:dyDescent="0.25">
      <c r="B465" s="25" t="s">
        <v>123</v>
      </c>
      <c r="E465" s="88"/>
      <c r="F465" s="88"/>
    </row>
    <row r="466" spans="1:6" ht="51.75" x14ac:dyDescent="0.25">
      <c r="B466" s="25" t="s">
        <v>402</v>
      </c>
      <c r="E466" s="88"/>
      <c r="F466" s="88"/>
    </row>
    <row r="467" spans="1:6" x14ac:dyDescent="0.25">
      <c r="B467" s="10"/>
      <c r="E467" s="88"/>
      <c r="F467" s="88"/>
    </row>
    <row r="468" spans="1:6" x14ac:dyDescent="0.25">
      <c r="A468" s="52" t="s">
        <v>435</v>
      </c>
      <c r="B468" s="7" t="s">
        <v>436</v>
      </c>
      <c r="C468" s="12" t="s">
        <v>9</v>
      </c>
      <c r="D468" s="13">
        <v>1</v>
      </c>
      <c r="E468" s="91"/>
      <c r="F468" s="91">
        <f>+E468*D468</f>
        <v>0</v>
      </c>
    </row>
    <row r="469" spans="1:6" x14ac:dyDescent="0.25">
      <c r="B469" s="10" t="s">
        <v>481</v>
      </c>
      <c r="E469" s="88"/>
      <c r="F469" s="88"/>
    </row>
    <row r="470" spans="1:6" x14ac:dyDescent="0.25">
      <c r="B470" s="10"/>
      <c r="E470" s="88"/>
      <c r="F470" s="88"/>
    </row>
    <row r="471" spans="1:6" x14ac:dyDescent="0.25">
      <c r="A471" s="20" t="s">
        <v>437</v>
      </c>
      <c r="B471" s="7" t="s">
        <v>438</v>
      </c>
      <c r="C471" s="12" t="s">
        <v>9</v>
      </c>
      <c r="D471" s="13">
        <v>1</v>
      </c>
      <c r="E471" s="91"/>
      <c r="F471" s="91">
        <f>+E471*D471</f>
        <v>0</v>
      </c>
    </row>
    <row r="472" spans="1:6" x14ac:dyDescent="0.25">
      <c r="B472" s="10" t="s">
        <v>439</v>
      </c>
      <c r="E472" s="88"/>
      <c r="F472" s="88"/>
    </row>
    <row r="473" spans="1:6" ht="26.25" x14ac:dyDescent="0.25">
      <c r="B473" s="65" t="s">
        <v>482</v>
      </c>
      <c r="E473" s="88"/>
      <c r="F473" s="88"/>
    </row>
    <row r="474" spans="1:6" x14ac:dyDescent="0.25">
      <c r="B474" s="65" t="s">
        <v>483</v>
      </c>
      <c r="E474" s="88"/>
      <c r="F474" s="88"/>
    </row>
    <row r="475" spans="1:6" x14ac:dyDescent="0.25">
      <c r="B475" s="65" t="s">
        <v>484</v>
      </c>
      <c r="E475" s="88"/>
      <c r="F475" s="88"/>
    </row>
    <row r="476" spans="1:6" ht="39" x14ac:dyDescent="0.25">
      <c r="B476" s="65" t="s">
        <v>485</v>
      </c>
      <c r="E476" s="88"/>
      <c r="F476" s="88"/>
    </row>
    <row r="477" spans="1:6" x14ac:dyDescent="0.25">
      <c r="B477" s="65" t="s">
        <v>486</v>
      </c>
      <c r="E477" s="88"/>
      <c r="F477" s="88"/>
    </row>
    <row r="478" spans="1:6" x14ac:dyDescent="0.25">
      <c r="B478" s="65" t="s">
        <v>487</v>
      </c>
      <c r="E478" s="88"/>
      <c r="F478" s="88"/>
    </row>
    <row r="479" spans="1:6" x14ac:dyDescent="0.25">
      <c r="B479" s="65" t="s">
        <v>488</v>
      </c>
      <c r="E479" s="88"/>
      <c r="F479" s="88"/>
    </row>
    <row r="480" spans="1:6" ht="26.25" x14ac:dyDescent="0.25">
      <c r="B480" s="65" t="s">
        <v>489</v>
      </c>
      <c r="E480" s="88"/>
      <c r="F480" s="88"/>
    </row>
    <row r="481" spans="2:6" x14ac:dyDescent="0.25">
      <c r="B481" s="65" t="s">
        <v>490</v>
      </c>
      <c r="E481" s="88"/>
      <c r="F481" s="88"/>
    </row>
    <row r="482" spans="2:6" ht="26.25" x14ac:dyDescent="0.25">
      <c r="B482" s="65" t="s">
        <v>491</v>
      </c>
      <c r="E482" s="88"/>
      <c r="F482" s="88"/>
    </row>
    <row r="483" spans="2:6" x14ac:dyDescent="0.25">
      <c r="B483" s="65" t="s">
        <v>492</v>
      </c>
      <c r="E483" s="88"/>
      <c r="F483" s="88"/>
    </row>
    <row r="484" spans="2:6" x14ac:dyDescent="0.25">
      <c r="B484" s="65" t="s">
        <v>320</v>
      </c>
      <c r="E484" s="88"/>
      <c r="F484" s="88"/>
    </row>
    <row r="485" spans="2:6" x14ac:dyDescent="0.25">
      <c r="B485" s="65" t="s">
        <v>494</v>
      </c>
      <c r="E485" s="88"/>
      <c r="F485" s="88"/>
    </row>
    <row r="486" spans="2:6" x14ac:dyDescent="0.25">
      <c r="B486" s="65" t="s">
        <v>495</v>
      </c>
      <c r="E486" s="88"/>
      <c r="F486" s="88"/>
    </row>
    <row r="487" spans="2:6" x14ac:dyDescent="0.25">
      <c r="B487" s="65" t="s">
        <v>496</v>
      </c>
      <c r="E487" s="88"/>
      <c r="F487" s="88"/>
    </row>
    <row r="488" spans="2:6" x14ac:dyDescent="0.25">
      <c r="B488" s="65" t="s">
        <v>497</v>
      </c>
      <c r="E488" s="88"/>
      <c r="F488" s="88"/>
    </row>
    <row r="489" spans="2:6" ht="26.25" x14ac:dyDescent="0.25">
      <c r="B489" s="65" t="s">
        <v>498</v>
      </c>
      <c r="E489" s="88"/>
      <c r="F489" s="88"/>
    </row>
    <row r="490" spans="2:6" x14ac:dyDescent="0.25">
      <c r="B490" s="65" t="s">
        <v>499</v>
      </c>
      <c r="E490" s="88"/>
      <c r="F490" s="88"/>
    </row>
    <row r="491" spans="2:6" x14ac:dyDescent="0.25">
      <c r="B491" s="65" t="s">
        <v>500</v>
      </c>
      <c r="E491" s="88"/>
      <c r="F491" s="88"/>
    </row>
    <row r="492" spans="2:6" x14ac:dyDescent="0.25">
      <c r="B492" s="65" t="s">
        <v>493</v>
      </c>
      <c r="E492" s="88"/>
      <c r="F492" s="88"/>
    </row>
    <row r="493" spans="2:6" x14ac:dyDescent="0.25">
      <c r="B493" s="65" t="s">
        <v>501</v>
      </c>
      <c r="E493" s="88"/>
      <c r="F493" s="88"/>
    </row>
    <row r="494" spans="2:6" x14ac:dyDescent="0.25">
      <c r="B494" s="23" t="s">
        <v>502</v>
      </c>
      <c r="E494" s="88"/>
      <c r="F494" s="88"/>
    </row>
    <row r="495" spans="2:6" ht="115.5" x14ac:dyDescent="0.25">
      <c r="B495" s="25" t="s">
        <v>46</v>
      </c>
      <c r="E495" s="88"/>
      <c r="F495" s="88"/>
    </row>
    <row r="496" spans="2:6" ht="39" x14ac:dyDescent="0.25">
      <c r="B496" s="25" t="s">
        <v>123</v>
      </c>
      <c r="E496" s="88"/>
      <c r="F496" s="88"/>
    </row>
    <row r="497" spans="1:7" ht="51.75" x14ac:dyDescent="0.25">
      <c r="B497" s="25" t="s">
        <v>402</v>
      </c>
      <c r="E497" s="88"/>
      <c r="F497" s="88"/>
    </row>
    <row r="498" spans="1:7" x14ac:dyDescent="0.25">
      <c r="E498" s="88"/>
      <c r="F498" s="88"/>
    </row>
    <row r="499" spans="1:7" s="63" customFormat="1" ht="21.75" thickBot="1" x14ac:dyDescent="0.4">
      <c r="A499" s="1" t="s">
        <v>131</v>
      </c>
      <c r="B499" s="2" t="s">
        <v>301</v>
      </c>
      <c r="C499" s="6"/>
      <c r="D499" s="3"/>
      <c r="E499" s="80"/>
      <c r="F499" s="81"/>
      <c r="G499" s="62"/>
    </row>
    <row r="500" spans="1:7" ht="15.75" thickTop="1" x14ac:dyDescent="0.25">
      <c r="E500" s="88"/>
      <c r="F500" s="88"/>
    </row>
    <row r="501" spans="1:7" x14ac:dyDescent="0.25">
      <c r="A501" s="20" t="s">
        <v>132</v>
      </c>
      <c r="B501" s="7" t="s">
        <v>308</v>
      </c>
      <c r="C501" s="12" t="s">
        <v>9</v>
      </c>
      <c r="D501" s="13">
        <v>1</v>
      </c>
      <c r="E501" s="91"/>
      <c r="F501" s="91">
        <f>+E501*D501</f>
        <v>0</v>
      </c>
    </row>
    <row r="502" spans="1:7" x14ac:dyDescent="0.25">
      <c r="A502" s="19"/>
      <c r="B502" s="23" t="s">
        <v>62</v>
      </c>
      <c r="C502" s="8"/>
      <c r="D502" s="9"/>
      <c r="E502" s="88"/>
      <c r="F502" s="88"/>
    </row>
    <row r="503" spans="1:7" x14ac:dyDescent="0.25">
      <c r="A503" s="19"/>
      <c r="B503" s="23" t="s">
        <v>63</v>
      </c>
      <c r="C503" s="8"/>
      <c r="D503" s="9"/>
      <c r="E503" s="88"/>
      <c r="F503" s="88"/>
    </row>
    <row r="504" spans="1:7" x14ac:dyDescent="0.25">
      <c r="A504" s="19"/>
      <c r="B504" s="23" t="s">
        <v>64</v>
      </c>
      <c r="C504" s="8"/>
      <c r="D504" s="9"/>
      <c r="E504" s="88"/>
      <c r="F504" s="88"/>
    </row>
    <row r="505" spans="1:7" ht="127.5" x14ac:dyDescent="0.25">
      <c r="A505" s="19"/>
      <c r="B505" s="23" t="s">
        <v>65</v>
      </c>
      <c r="C505" s="8"/>
      <c r="D505" s="9"/>
      <c r="E505" s="88"/>
      <c r="F505" s="88"/>
    </row>
    <row r="506" spans="1:7" x14ac:dyDescent="0.25">
      <c r="A506" s="19"/>
      <c r="B506" s="23" t="s">
        <v>66</v>
      </c>
      <c r="C506" s="8"/>
      <c r="D506" s="9"/>
      <c r="E506" s="88"/>
      <c r="F506" s="88"/>
    </row>
    <row r="507" spans="1:7" ht="51" x14ac:dyDescent="0.25">
      <c r="A507" s="19"/>
      <c r="B507" s="23" t="s">
        <v>67</v>
      </c>
      <c r="C507" s="8"/>
      <c r="D507" s="9"/>
      <c r="E507" s="88"/>
      <c r="F507" s="88"/>
    </row>
    <row r="508" spans="1:7" x14ac:dyDescent="0.25">
      <c r="A508" s="19"/>
      <c r="B508" s="23" t="s">
        <v>70</v>
      </c>
      <c r="C508" s="8"/>
      <c r="D508" s="9"/>
      <c r="E508" s="88"/>
      <c r="F508" s="88"/>
    </row>
    <row r="509" spans="1:7" ht="38.25" x14ac:dyDescent="0.25">
      <c r="A509" s="19"/>
      <c r="B509" s="23" t="s">
        <v>71</v>
      </c>
      <c r="C509" s="8"/>
      <c r="D509" s="9"/>
      <c r="E509" s="88"/>
      <c r="F509" s="88"/>
    </row>
    <row r="510" spans="1:7" x14ac:dyDescent="0.25">
      <c r="A510" s="19"/>
      <c r="B510" s="23" t="s">
        <v>72</v>
      </c>
      <c r="C510" s="8"/>
      <c r="D510" s="9"/>
      <c r="E510" s="88"/>
      <c r="F510" s="88"/>
    </row>
    <row r="511" spans="1:7" ht="25.5" x14ac:dyDescent="0.25">
      <c r="A511" s="19"/>
      <c r="B511" s="23" t="s">
        <v>136</v>
      </c>
      <c r="C511" s="8"/>
      <c r="D511" s="9"/>
      <c r="E511" s="88"/>
      <c r="F511" s="88"/>
    </row>
    <row r="512" spans="1:7" x14ac:dyDescent="0.25">
      <c r="A512" s="19"/>
      <c r="B512" s="23" t="s">
        <v>73</v>
      </c>
      <c r="C512" s="8"/>
      <c r="D512" s="9"/>
      <c r="E512" s="88"/>
      <c r="F512" s="88"/>
    </row>
    <row r="513" spans="1:6" x14ac:dyDescent="0.25">
      <c r="A513" s="19"/>
      <c r="B513" s="23" t="s">
        <v>204</v>
      </c>
      <c r="C513" s="8"/>
      <c r="D513" s="9"/>
      <c r="E513" s="88"/>
      <c r="F513" s="88"/>
    </row>
    <row r="514" spans="1:6" x14ac:dyDescent="0.25">
      <c r="A514" s="19"/>
      <c r="B514" s="23" t="s">
        <v>75</v>
      </c>
      <c r="C514" s="8"/>
      <c r="D514" s="9"/>
      <c r="E514" s="88"/>
      <c r="F514" s="88"/>
    </row>
    <row r="515" spans="1:6" ht="38.25" x14ac:dyDescent="0.25">
      <c r="A515" s="19"/>
      <c r="B515" s="23" t="s">
        <v>76</v>
      </c>
      <c r="C515" s="8"/>
      <c r="D515" s="9"/>
      <c r="E515" s="88"/>
      <c r="F515" s="88"/>
    </row>
    <row r="516" spans="1:6" x14ac:dyDescent="0.25">
      <c r="A516" s="19"/>
      <c r="B516" s="23" t="s">
        <v>77</v>
      </c>
      <c r="C516" s="8"/>
      <c r="D516" s="9"/>
      <c r="E516" s="88"/>
      <c r="F516" s="88"/>
    </row>
    <row r="517" spans="1:6" x14ac:dyDescent="0.25">
      <c r="A517" s="19"/>
      <c r="B517" s="23" t="s">
        <v>29</v>
      </c>
      <c r="C517" s="8"/>
      <c r="D517" s="9"/>
      <c r="E517" s="88"/>
      <c r="F517" s="88"/>
    </row>
    <row r="518" spans="1:6" x14ac:dyDescent="0.25">
      <c r="A518" s="19"/>
      <c r="B518" s="23" t="s">
        <v>30</v>
      </c>
      <c r="C518" s="8"/>
      <c r="D518" s="9"/>
      <c r="E518" s="88"/>
      <c r="F518" s="88"/>
    </row>
    <row r="519" spans="1:6" x14ac:dyDescent="0.25">
      <c r="A519" s="19"/>
      <c r="B519" s="23" t="s">
        <v>78</v>
      </c>
      <c r="C519" s="8"/>
      <c r="D519" s="9"/>
      <c r="E519" s="88"/>
      <c r="F519" s="88"/>
    </row>
    <row r="520" spans="1:6" x14ac:dyDescent="0.25">
      <c r="A520" s="19"/>
      <c r="B520" s="23" t="s">
        <v>440</v>
      </c>
      <c r="C520" s="8"/>
      <c r="D520" s="9"/>
      <c r="E520" s="88"/>
      <c r="F520" s="88"/>
    </row>
    <row r="521" spans="1:6" ht="115.5" x14ac:dyDescent="0.25">
      <c r="B521" s="25" t="s">
        <v>46</v>
      </c>
      <c r="E521" s="88"/>
      <c r="F521" s="88"/>
    </row>
    <row r="522" spans="1:6" x14ac:dyDescent="0.25">
      <c r="B522" s="15"/>
      <c r="E522" s="88"/>
      <c r="F522" s="88"/>
    </row>
    <row r="523" spans="1:6" x14ac:dyDescent="0.25">
      <c r="A523" s="20" t="s">
        <v>133</v>
      </c>
      <c r="B523" s="7" t="s">
        <v>441</v>
      </c>
      <c r="C523" s="12" t="s">
        <v>9</v>
      </c>
      <c r="D523" s="13">
        <v>1</v>
      </c>
      <c r="E523" s="91"/>
      <c r="F523" s="91">
        <f>+E523*D523</f>
        <v>0</v>
      </c>
    </row>
    <row r="524" spans="1:6" x14ac:dyDescent="0.25">
      <c r="A524" s="21"/>
      <c r="B524" s="50" t="s">
        <v>427</v>
      </c>
      <c r="C524" s="23"/>
      <c r="D524" s="24"/>
      <c r="E524" s="88"/>
      <c r="F524" s="88"/>
    </row>
    <row r="525" spans="1:6" ht="51" x14ac:dyDescent="0.25">
      <c r="A525" s="21"/>
      <c r="B525" s="10" t="s">
        <v>428</v>
      </c>
      <c r="C525" s="23"/>
      <c r="D525" s="24"/>
      <c r="E525" s="88"/>
      <c r="F525" s="88"/>
    </row>
    <row r="526" spans="1:6" x14ac:dyDescent="0.25">
      <c r="B526" s="25"/>
      <c r="E526" s="88"/>
      <c r="F526" s="88"/>
    </row>
    <row r="527" spans="1:6" x14ac:dyDescent="0.25">
      <c r="E527" s="88"/>
      <c r="F527" s="88"/>
    </row>
    <row r="528" spans="1:6" x14ac:dyDescent="0.25">
      <c r="A528" s="18" t="s">
        <v>134</v>
      </c>
      <c r="B528" s="7" t="s">
        <v>442</v>
      </c>
      <c r="C528" s="8" t="s">
        <v>9</v>
      </c>
      <c r="D528" s="9">
        <v>1</v>
      </c>
      <c r="E528" s="91"/>
      <c r="F528" s="91">
        <f>+E528*D528</f>
        <v>0</v>
      </c>
    </row>
    <row r="529" spans="1:7" x14ac:dyDescent="0.25">
      <c r="A529" s="21"/>
      <c r="B529" s="50" t="s">
        <v>427</v>
      </c>
      <c r="C529" s="23"/>
      <c r="D529" s="24"/>
      <c r="E529" s="88"/>
      <c r="F529" s="88"/>
    </row>
    <row r="530" spans="1:7" ht="51" x14ac:dyDescent="0.25">
      <c r="A530" s="21"/>
      <c r="B530" s="10" t="s">
        <v>428</v>
      </c>
      <c r="C530" s="23"/>
      <c r="D530" s="24"/>
      <c r="E530" s="88"/>
      <c r="F530" s="88"/>
    </row>
    <row r="531" spans="1:7" x14ac:dyDescent="0.25">
      <c r="A531" s="21"/>
      <c r="B531" s="10"/>
      <c r="C531" s="23"/>
      <c r="D531" s="24"/>
      <c r="E531" s="88"/>
      <c r="F531" s="88"/>
    </row>
    <row r="532" spans="1:7" x14ac:dyDescent="0.25">
      <c r="A532" s="20" t="s">
        <v>429</v>
      </c>
      <c r="B532" s="7" t="s">
        <v>125</v>
      </c>
      <c r="C532" s="12" t="s">
        <v>9</v>
      </c>
      <c r="D532" s="13">
        <v>1</v>
      </c>
      <c r="E532" s="92"/>
      <c r="F532" s="93"/>
    </row>
    <row r="533" spans="1:7" x14ac:dyDescent="0.25">
      <c r="A533" s="42"/>
      <c r="B533" s="26" t="s">
        <v>443</v>
      </c>
      <c r="C533" s="43"/>
      <c r="D533" s="83"/>
      <c r="E533" s="88"/>
      <c r="F533" s="88"/>
    </row>
    <row r="534" spans="1:7" x14ac:dyDescent="0.25">
      <c r="A534" s="44"/>
      <c r="B534" s="26" t="s">
        <v>126</v>
      </c>
      <c r="C534" s="43"/>
      <c r="D534" s="83"/>
      <c r="E534" s="88"/>
      <c r="F534" s="88"/>
    </row>
    <row r="535" spans="1:7" x14ac:dyDescent="0.25">
      <c r="A535" s="44"/>
      <c r="B535" s="45" t="s">
        <v>127</v>
      </c>
      <c r="C535" s="43"/>
      <c r="D535" s="83"/>
      <c r="E535" s="88"/>
      <c r="F535" s="88"/>
    </row>
    <row r="536" spans="1:7" x14ac:dyDescent="0.25">
      <c r="E536" s="88"/>
      <c r="F536" s="88"/>
    </row>
    <row r="537" spans="1:7" s="63" customFormat="1" ht="21.75" thickBot="1" x14ac:dyDescent="0.4">
      <c r="A537" s="1" t="s">
        <v>139</v>
      </c>
      <c r="B537" s="2" t="s">
        <v>321</v>
      </c>
      <c r="C537" s="6"/>
      <c r="D537" s="3"/>
      <c r="E537" s="80"/>
      <c r="F537" s="81"/>
      <c r="G537" s="62"/>
    </row>
    <row r="538" spans="1:7" ht="15.75" thickTop="1" x14ac:dyDescent="0.25">
      <c r="E538" s="88"/>
      <c r="F538" s="88"/>
    </row>
    <row r="539" spans="1:7" x14ac:dyDescent="0.25">
      <c r="A539" s="18" t="s">
        <v>138</v>
      </c>
      <c r="B539" s="7" t="s">
        <v>444</v>
      </c>
      <c r="C539" s="8" t="s">
        <v>9</v>
      </c>
      <c r="D539" s="9">
        <v>3</v>
      </c>
      <c r="E539" s="91"/>
      <c r="F539" s="91">
        <f>+E539*D539</f>
        <v>0</v>
      </c>
    </row>
    <row r="540" spans="1:7" x14ac:dyDescent="0.25">
      <c r="A540" s="19"/>
      <c r="B540" s="10" t="s">
        <v>62</v>
      </c>
      <c r="C540" s="8"/>
      <c r="D540" s="9"/>
      <c r="E540" s="88"/>
      <c r="F540" s="88"/>
    </row>
    <row r="541" spans="1:7" x14ac:dyDescent="0.25">
      <c r="A541" s="19"/>
      <c r="B541" s="10" t="s">
        <v>63</v>
      </c>
      <c r="C541" s="8"/>
      <c r="D541" s="9"/>
      <c r="E541" s="88"/>
      <c r="F541" s="88"/>
    </row>
    <row r="542" spans="1:7" x14ac:dyDescent="0.25">
      <c r="A542" s="19"/>
      <c r="B542" s="10" t="s">
        <v>64</v>
      </c>
      <c r="C542" s="8"/>
      <c r="D542" s="9"/>
      <c r="E542" s="88"/>
      <c r="F542" s="88"/>
    </row>
    <row r="543" spans="1:7" x14ac:dyDescent="0.25">
      <c r="A543" s="19"/>
      <c r="B543" s="50" t="s">
        <v>322</v>
      </c>
      <c r="C543" s="8"/>
      <c r="D543" s="9"/>
      <c r="E543" s="88"/>
      <c r="F543" s="88"/>
    </row>
    <row r="544" spans="1:7" x14ac:dyDescent="0.25">
      <c r="A544" s="19"/>
      <c r="B544" s="10" t="s">
        <v>66</v>
      </c>
      <c r="C544" s="8"/>
      <c r="D544" s="9"/>
      <c r="E544" s="88"/>
      <c r="F544" s="88"/>
    </row>
    <row r="545" spans="1:6" ht="51" x14ac:dyDescent="0.25">
      <c r="A545" s="19"/>
      <c r="B545" s="10" t="s">
        <v>67</v>
      </c>
      <c r="C545" s="8"/>
      <c r="D545" s="9"/>
      <c r="E545" s="88"/>
      <c r="F545" s="88"/>
    </row>
    <row r="546" spans="1:6" x14ac:dyDescent="0.25">
      <c r="A546" s="19"/>
      <c r="B546" s="10" t="s">
        <v>323</v>
      </c>
      <c r="C546" s="8"/>
      <c r="D546" s="9"/>
      <c r="E546" s="88"/>
      <c r="F546" s="88"/>
    </row>
    <row r="547" spans="1:6" x14ac:dyDescent="0.25">
      <c r="A547" s="19"/>
      <c r="B547" s="10" t="s">
        <v>73</v>
      </c>
      <c r="C547" s="8"/>
      <c r="D547" s="9"/>
      <c r="E547" s="88"/>
      <c r="F547" s="88"/>
    </row>
    <row r="548" spans="1:6" x14ac:dyDescent="0.25">
      <c r="A548" s="19"/>
      <c r="B548" s="10" t="s">
        <v>324</v>
      </c>
      <c r="C548" s="8"/>
      <c r="D548" s="9"/>
      <c r="E548" s="88"/>
      <c r="F548" s="88"/>
    </row>
    <row r="549" spans="1:6" x14ac:dyDescent="0.25">
      <c r="A549" s="19"/>
      <c r="B549" s="10" t="s">
        <v>75</v>
      </c>
      <c r="C549" s="8"/>
      <c r="D549" s="9"/>
      <c r="E549" s="88"/>
      <c r="F549" s="88"/>
    </row>
    <row r="550" spans="1:6" x14ac:dyDescent="0.25">
      <c r="A550" s="19"/>
      <c r="B550" s="10" t="s">
        <v>325</v>
      </c>
      <c r="C550" s="8"/>
      <c r="D550" s="9"/>
      <c r="E550" s="88"/>
      <c r="F550" s="88"/>
    </row>
    <row r="551" spans="1:6" x14ac:dyDescent="0.25">
      <c r="A551" s="19"/>
      <c r="B551" s="10" t="s">
        <v>78</v>
      </c>
      <c r="C551" s="8"/>
      <c r="D551" s="9"/>
      <c r="E551" s="88"/>
      <c r="F551" s="88"/>
    </row>
    <row r="552" spans="1:6" x14ac:dyDescent="0.25">
      <c r="A552" s="19"/>
      <c r="B552" s="10" t="s">
        <v>445</v>
      </c>
      <c r="C552" s="8"/>
      <c r="D552" s="9"/>
      <c r="E552" s="88"/>
      <c r="F552" s="88"/>
    </row>
    <row r="553" spans="1:6" ht="115.5" x14ac:dyDescent="0.25">
      <c r="B553" s="25" t="s">
        <v>46</v>
      </c>
      <c r="E553" s="88"/>
      <c r="F553" s="88"/>
    </row>
    <row r="554" spans="1:6" x14ac:dyDescent="0.25">
      <c r="E554" s="88"/>
      <c r="F554" s="88"/>
    </row>
    <row r="555" spans="1:6" ht="30" x14ac:dyDescent="0.25">
      <c r="A555" s="20" t="s">
        <v>335</v>
      </c>
      <c r="B555" s="7" t="s">
        <v>336</v>
      </c>
      <c r="C555" s="12" t="s">
        <v>9</v>
      </c>
      <c r="D555" s="13">
        <v>6</v>
      </c>
      <c r="E555" s="91"/>
      <c r="F555" s="91">
        <f>+E555*D555</f>
        <v>0</v>
      </c>
    </row>
    <row r="556" spans="1:6" x14ac:dyDescent="0.25">
      <c r="B556" s="10" t="s">
        <v>327</v>
      </c>
      <c r="E556" s="88"/>
      <c r="F556" s="88"/>
    </row>
    <row r="557" spans="1:6" x14ac:dyDescent="0.25">
      <c r="B557" s="10" t="s">
        <v>328</v>
      </c>
      <c r="E557" s="88"/>
      <c r="F557" s="88"/>
    </row>
    <row r="558" spans="1:6" x14ac:dyDescent="0.25">
      <c r="B558" s="10" t="s">
        <v>329</v>
      </c>
      <c r="E558" s="88"/>
      <c r="F558" s="88"/>
    </row>
    <row r="559" spans="1:6" ht="25.5" x14ac:dyDescent="0.25">
      <c r="B559" s="10" t="s">
        <v>330</v>
      </c>
      <c r="E559" s="88"/>
      <c r="F559" s="88"/>
    </row>
    <row r="560" spans="1:6" x14ac:dyDescent="0.25">
      <c r="B560" s="10" t="s">
        <v>331</v>
      </c>
      <c r="E560" s="88"/>
      <c r="F560" s="88"/>
    </row>
    <row r="561" spans="1:6" x14ac:dyDescent="0.25">
      <c r="B561" s="10" t="s">
        <v>332</v>
      </c>
      <c r="E561" s="88"/>
      <c r="F561" s="88"/>
    </row>
    <row r="562" spans="1:6" x14ac:dyDescent="0.25">
      <c r="B562" s="10" t="s">
        <v>333</v>
      </c>
      <c r="E562" s="88"/>
      <c r="F562" s="88"/>
    </row>
    <row r="563" spans="1:6" ht="25.5" x14ac:dyDescent="0.25">
      <c r="B563" s="10" t="s">
        <v>334</v>
      </c>
      <c r="E563" s="88"/>
      <c r="F563" s="88"/>
    </row>
    <row r="564" spans="1:6" ht="115.5" x14ac:dyDescent="0.25">
      <c r="B564" s="25" t="s">
        <v>46</v>
      </c>
      <c r="E564" s="88"/>
      <c r="F564" s="88"/>
    </row>
    <row r="565" spans="1:6" x14ac:dyDescent="0.25">
      <c r="E565" s="88"/>
      <c r="F565" s="88"/>
    </row>
    <row r="566" spans="1:6" x14ac:dyDescent="0.25">
      <c r="A566" s="18" t="s">
        <v>337</v>
      </c>
      <c r="B566" s="7" t="s">
        <v>8</v>
      </c>
      <c r="C566" s="8" t="s">
        <v>9</v>
      </c>
      <c r="D566" s="9">
        <v>1</v>
      </c>
      <c r="E566" s="91"/>
      <c r="F566" s="91">
        <f>+E566*D566</f>
        <v>0</v>
      </c>
    </row>
    <row r="567" spans="1:6" x14ac:dyDescent="0.25">
      <c r="A567" s="21"/>
      <c r="B567" s="23" t="s">
        <v>10</v>
      </c>
      <c r="C567" s="23"/>
      <c r="D567" s="24"/>
      <c r="E567" s="88"/>
      <c r="F567" s="88"/>
    </row>
    <row r="568" spans="1:6" x14ac:dyDescent="0.25">
      <c r="A568" s="21"/>
      <c r="B568" s="23" t="s">
        <v>11</v>
      </c>
      <c r="C568" s="23"/>
      <c r="D568" s="24"/>
      <c r="E568" s="88"/>
      <c r="F568" s="88"/>
    </row>
    <row r="569" spans="1:6" x14ac:dyDescent="0.25">
      <c r="A569" s="21"/>
      <c r="B569" s="23" t="s">
        <v>12</v>
      </c>
      <c r="C569" s="23"/>
      <c r="D569" s="24"/>
      <c r="E569" s="88"/>
      <c r="F569" s="88"/>
    </row>
    <row r="570" spans="1:6" x14ac:dyDescent="0.25">
      <c r="A570" s="21"/>
      <c r="B570" s="23" t="s">
        <v>13</v>
      </c>
      <c r="C570" s="23"/>
      <c r="D570" s="24"/>
      <c r="E570" s="88"/>
      <c r="F570" s="88"/>
    </row>
    <row r="571" spans="1:6" x14ac:dyDescent="0.25">
      <c r="A571" s="21"/>
      <c r="B571" s="23" t="s">
        <v>14</v>
      </c>
      <c r="C571" s="23"/>
      <c r="D571" s="24"/>
      <c r="E571" s="88"/>
      <c r="F571" s="88"/>
    </row>
    <row r="572" spans="1:6" ht="38.25" x14ac:dyDescent="0.25">
      <c r="A572" s="21"/>
      <c r="B572" s="23" t="s">
        <v>15</v>
      </c>
      <c r="C572" s="23"/>
      <c r="D572" s="24"/>
      <c r="E572" s="88"/>
      <c r="F572" s="88"/>
    </row>
    <row r="573" spans="1:6" x14ac:dyDescent="0.25">
      <c r="A573" s="21"/>
      <c r="B573" s="23" t="s">
        <v>16</v>
      </c>
      <c r="C573" s="23"/>
      <c r="D573" s="24"/>
      <c r="E573" s="88"/>
      <c r="F573" s="88"/>
    </row>
    <row r="574" spans="1:6" x14ac:dyDescent="0.25">
      <c r="A574" s="21"/>
      <c r="B574" s="23" t="s">
        <v>17</v>
      </c>
      <c r="C574" s="23"/>
      <c r="D574" s="24"/>
      <c r="E574" s="88"/>
      <c r="F574" s="88"/>
    </row>
    <row r="575" spans="1:6" x14ac:dyDescent="0.25">
      <c r="A575" s="21"/>
      <c r="B575" s="23" t="s">
        <v>18</v>
      </c>
      <c r="C575" s="23"/>
      <c r="D575" s="24"/>
      <c r="E575" s="88"/>
      <c r="F575" s="88"/>
    </row>
    <row r="576" spans="1:6" x14ac:dyDescent="0.25">
      <c r="A576" s="21"/>
      <c r="B576" s="23" t="s">
        <v>19</v>
      </c>
      <c r="C576" s="23"/>
      <c r="D576" s="24"/>
      <c r="E576" s="88"/>
      <c r="F576" s="88"/>
    </row>
    <row r="577" spans="1:7" x14ac:dyDescent="0.25">
      <c r="A577" s="21"/>
      <c r="B577" s="23" t="s">
        <v>20</v>
      </c>
      <c r="C577" s="23"/>
      <c r="D577" s="24"/>
      <c r="E577" s="88"/>
      <c r="F577" s="88"/>
    </row>
    <row r="578" spans="1:7" ht="115.5" x14ac:dyDescent="0.25">
      <c r="B578" s="25" t="s">
        <v>46</v>
      </c>
      <c r="E578" s="88"/>
      <c r="F578" s="88"/>
    </row>
    <row r="579" spans="1:7" x14ac:dyDescent="0.25">
      <c r="E579" s="88"/>
      <c r="F579" s="88"/>
    </row>
    <row r="580" spans="1:7" s="63" customFormat="1" ht="21.75" thickBot="1" x14ac:dyDescent="0.4">
      <c r="A580" s="1" t="s">
        <v>140</v>
      </c>
      <c r="B580" s="2" t="s">
        <v>338</v>
      </c>
      <c r="C580" s="6"/>
      <c r="D580" s="3"/>
      <c r="E580" s="80"/>
      <c r="F580" s="81"/>
      <c r="G580" s="62"/>
    </row>
    <row r="581" spans="1:7" ht="15.75" thickTop="1" x14ac:dyDescent="0.25">
      <c r="E581" s="88"/>
      <c r="F581" s="88"/>
    </row>
    <row r="582" spans="1:7" ht="30" x14ac:dyDescent="0.25">
      <c r="A582" s="20" t="s">
        <v>150</v>
      </c>
      <c r="B582" s="7" t="s">
        <v>339</v>
      </c>
      <c r="C582" s="12" t="s">
        <v>9</v>
      </c>
      <c r="D582" s="13">
        <v>1</v>
      </c>
      <c r="E582" s="91"/>
      <c r="F582" s="91">
        <f>+E582*D582</f>
        <v>0</v>
      </c>
    </row>
    <row r="583" spans="1:7" x14ac:dyDescent="0.25">
      <c r="B583" s="23" t="s">
        <v>340</v>
      </c>
      <c r="E583" s="88"/>
      <c r="F583" s="88"/>
    </row>
    <row r="584" spans="1:7" x14ac:dyDescent="0.25">
      <c r="B584" s="23" t="s">
        <v>341</v>
      </c>
      <c r="E584" s="88"/>
      <c r="F584" s="88"/>
    </row>
    <row r="585" spans="1:7" x14ac:dyDescent="0.25">
      <c r="B585" s="23" t="s">
        <v>342</v>
      </c>
      <c r="E585" s="88"/>
      <c r="F585" s="88"/>
    </row>
    <row r="586" spans="1:7" x14ac:dyDescent="0.25">
      <c r="B586" s="23" t="s">
        <v>343</v>
      </c>
      <c r="E586" s="88"/>
      <c r="F586" s="88"/>
    </row>
    <row r="587" spans="1:7" x14ac:dyDescent="0.25">
      <c r="B587" s="23" t="s">
        <v>344</v>
      </c>
      <c r="E587" s="88"/>
      <c r="F587" s="88"/>
    </row>
    <row r="588" spans="1:7" x14ac:dyDescent="0.25">
      <c r="B588" s="23" t="s">
        <v>345</v>
      </c>
      <c r="E588" s="88"/>
      <c r="F588" s="88"/>
    </row>
    <row r="589" spans="1:7" x14ac:dyDescent="0.25">
      <c r="B589" s="23" t="s">
        <v>346</v>
      </c>
      <c r="E589" s="88"/>
      <c r="F589" s="88"/>
    </row>
    <row r="590" spans="1:7" x14ac:dyDescent="0.25">
      <c r="B590" s="23" t="s">
        <v>347</v>
      </c>
      <c r="E590" s="88"/>
      <c r="F590" s="88"/>
    </row>
    <row r="591" spans="1:7" x14ac:dyDescent="0.25">
      <c r="B591" s="23" t="s">
        <v>348</v>
      </c>
      <c r="E591" s="88"/>
      <c r="F591" s="88"/>
    </row>
    <row r="592" spans="1:7" x14ac:dyDescent="0.25">
      <c r="B592" s="23" t="s">
        <v>349</v>
      </c>
      <c r="E592" s="88"/>
      <c r="F592" s="88"/>
    </row>
    <row r="593" spans="1:7" x14ac:dyDescent="0.25">
      <c r="B593" s="23" t="s">
        <v>350</v>
      </c>
      <c r="E593" s="88"/>
      <c r="F593" s="88"/>
    </row>
    <row r="594" spans="1:7" x14ac:dyDescent="0.25">
      <c r="B594" s="23" t="s">
        <v>351</v>
      </c>
      <c r="E594" s="88"/>
      <c r="F594" s="88"/>
    </row>
    <row r="595" spans="1:7" ht="38.25" x14ac:dyDescent="0.25">
      <c r="B595" s="23" t="s">
        <v>352</v>
      </c>
      <c r="E595" s="88"/>
      <c r="F595" s="88"/>
    </row>
    <row r="596" spans="1:7" x14ac:dyDescent="0.25">
      <c r="B596" s="23" t="s">
        <v>353</v>
      </c>
      <c r="E596" s="88"/>
      <c r="F596" s="88"/>
    </row>
    <row r="597" spans="1:7" x14ac:dyDescent="0.25">
      <c r="B597" s="23" t="s">
        <v>320</v>
      </c>
      <c r="E597" s="88"/>
      <c r="F597" s="88"/>
    </row>
    <row r="598" spans="1:7" x14ac:dyDescent="0.25">
      <c r="B598" s="23" t="s">
        <v>354</v>
      </c>
      <c r="E598" s="88"/>
      <c r="F598" s="88"/>
    </row>
    <row r="599" spans="1:7" x14ac:dyDescent="0.25">
      <c r="B599" s="23" t="s">
        <v>355</v>
      </c>
      <c r="E599" s="88"/>
      <c r="F599" s="88"/>
    </row>
    <row r="600" spans="1:7" x14ac:dyDescent="0.25">
      <c r="B600" s="23" t="s">
        <v>356</v>
      </c>
      <c r="E600" s="88"/>
      <c r="F600" s="88"/>
    </row>
    <row r="601" spans="1:7" ht="25.5" x14ac:dyDescent="0.25">
      <c r="B601" s="23" t="s">
        <v>357</v>
      </c>
      <c r="E601" s="88"/>
      <c r="F601" s="88"/>
    </row>
    <row r="602" spans="1:7" ht="115.5" x14ac:dyDescent="0.25">
      <c r="B602" s="25" t="s">
        <v>46</v>
      </c>
      <c r="E602" s="88"/>
      <c r="F602" s="88"/>
    </row>
    <row r="603" spans="1:7" ht="39" x14ac:dyDescent="0.25">
      <c r="B603" s="25" t="s">
        <v>123</v>
      </c>
      <c r="E603" s="88"/>
      <c r="F603" s="88"/>
    </row>
    <row r="604" spans="1:7" ht="51.75" x14ac:dyDescent="0.25">
      <c r="B604" s="25" t="s">
        <v>402</v>
      </c>
      <c r="E604" s="88"/>
      <c r="F604" s="88"/>
    </row>
    <row r="605" spans="1:7" x14ac:dyDescent="0.25">
      <c r="E605" s="88"/>
      <c r="F605" s="88"/>
    </row>
    <row r="606" spans="1:7" s="63" customFormat="1" ht="21.75" thickBot="1" x14ac:dyDescent="0.4">
      <c r="A606" s="1" t="s">
        <v>141</v>
      </c>
      <c r="B606" s="2" t="s">
        <v>358</v>
      </c>
      <c r="C606" s="6"/>
      <c r="D606" s="3"/>
      <c r="E606" s="80"/>
      <c r="F606" s="81"/>
      <c r="G606" s="62"/>
    </row>
    <row r="607" spans="1:7" ht="15.75" thickTop="1" x14ac:dyDescent="0.25">
      <c r="E607" s="88"/>
      <c r="F607" s="88"/>
    </row>
    <row r="608" spans="1:7" x14ac:dyDescent="0.25">
      <c r="A608" s="20" t="s">
        <v>142</v>
      </c>
      <c r="B608" s="7" t="s">
        <v>359</v>
      </c>
      <c r="C608" s="12" t="s">
        <v>9</v>
      </c>
      <c r="D608" s="13">
        <v>1</v>
      </c>
      <c r="E608" s="91"/>
      <c r="F608" s="91">
        <f>+E608*D608</f>
        <v>0</v>
      </c>
    </row>
    <row r="609" spans="1:6" x14ac:dyDescent="0.25">
      <c r="B609" s="23" t="s">
        <v>360</v>
      </c>
      <c r="E609" s="88"/>
      <c r="F609" s="88"/>
    </row>
    <row r="610" spans="1:6" x14ac:dyDescent="0.25">
      <c r="B610" s="23" t="s">
        <v>361</v>
      </c>
      <c r="E610" s="88"/>
      <c r="F610" s="88"/>
    </row>
    <row r="611" spans="1:6" x14ac:dyDescent="0.25">
      <c r="B611" s="23" t="s">
        <v>362</v>
      </c>
      <c r="E611" s="88"/>
      <c r="F611" s="88"/>
    </row>
    <row r="612" spans="1:6" x14ac:dyDescent="0.25">
      <c r="B612" s="23" t="s">
        <v>363</v>
      </c>
      <c r="E612" s="88"/>
      <c r="F612" s="88"/>
    </row>
    <row r="613" spans="1:6" x14ac:dyDescent="0.25">
      <c r="B613" s="23" t="s">
        <v>364</v>
      </c>
      <c r="E613" s="88"/>
      <c r="F613" s="88"/>
    </row>
    <row r="614" spans="1:6" ht="25.5" x14ac:dyDescent="0.25">
      <c r="B614" s="23" t="s">
        <v>365</v>
      </c>
      <c r="E614" s="88"/>
      <c r="F614" s="88"/>
    </row>
    <row r="615" spans="1:6" x14ac:dyDescent="0.25">
      <c r="B615" s="23" t="s">
        <v>366</v>
      </c>
      <c r="E615" s="88"/>
      <c r="F615" s="88"/>
    </row>
    <row r="616" spans="1:6" x14ac:dyDescent="0.25">
      <c r="B616" s="23" t="s">
        <v>367</v>
      </c>
      <c r="E616" s="88"/>
      <c r="F616" s="88"/>
    </row>
    <row r="617" spans="1:6" x14ac:dyDescent="0.25">
      <c r="B617" s="23" t="s">
        <v>368</v>
      </c>
      <c r="E617" s="88"/>
      <c r="F617" s="88"/>
    </row>
    <row r="618" spans="1:6" x14ac:dyDescent="0.25">
      <c r="B618" s="23" t="s">
        <v>369</v>
      </c>
      <c r="E618" s="88"/>
      <c r="F618" s="88"/>
    </row>
    <row r="619" spans="1:6" ht="115.5" x14ac:dyDescent="0.25">
      <c r="B619" s="25" t="s">
        <v>46</v>
      </c>
      <c r="E619" s="88"/>
      <c r="F619" s="88"/>
    </row>
    <row r="620" spans="1:6" ht="39" x14ac:dyDescent="0.25">
      <c r="B620" s="25" t="s">
        <v>123</v>
      </c>
      <c r="E620" s="88"/>
      <c r="F620" s="88"/>
    </row>
    <row r="621" spans="1:6" ht="51.75" x14ac:dyDescent="0.25">
      <c r="B621" s="25" t="s">
        <v>402</v>
      </c>
      <c r="E621" s="88"/>
      <c r="F621" s="88"/>
    </row>
    <row r="622" spans="1:6" x14ac:dyDescent="0.25">
      <c r="B622" s="25"/>
      <c r="E622" s="88"/>
      <c r="F622" s="88"/>
    </row>
    <row r="623" spans="1:6" x14ac:dyDescent="0.25">
      <c r="A623" s="20" t="s">
        <v>446</v>
      </c>
      <c r="B623" s="7" t="s">
        <v>528</v>
      </c>
      <c r="C623" s="12" t="s">
        <v>9</v>
      </c>
      <c r="D623" s="13">
        <v>1</v>
      </c>
      <c r="E623" s="91"/>
      <c r="F623" s="91">
        <f>+E623*D623</f>
        <v>0</v>
      </c>
    </row>
    <row r="624" spans="1:6" x14ac:dyDescent="0.25">
      <c r="B624" s="25" t="s">
        <v>1</v>
      </c>
      <c r="E624" s="88"/>
      <c r="F624" s="88"/>
    </row>
    <row r="625" spans="2:6" ht="39" x14ac:dyDescent="0.25">
      <c r="B625" s="25" t="s">
        <v>503</v>
      </c>
      <c r="E625" s="88"/>
      <c r="F625" s="88"/>
    </row>
    <row r="626" spans="2:6" x14ac:dyDescent="0.25">
      <c r="B626" s="25" t="s">
        <v>504</v>
      </c>
      <c r="E626" s="88"/>
      <c r="F626" s="88"/>
    </row>
    <row r="627" spans="2:6" ht="26.25" x14ac:dyDescent="0.25">
      <c r="B627" s="25" t="s">
        <v>505</v>
      </c>
      <c r="E627" s="88"/>
      <c r="F627" s="88"/>
    </row>
    <row r="628" spans="2:6" x14ac:dyDescent="0.25">
      <c r="B628" s="25" t="s">
        <v>506</v>
      </c>
      <c r="E628" s="88"/>
      <c r="F628" s="88"/>
    </row>
    <row r="629" spans="2:6" x14ac:dyDescent="0.25">
      <c r="B629" s="25" t="s">
        <v>507</v>
      </c>
      <c r="E629" s="88"/>
      <c r="F629" s="88"/>
    </row>
    <row r="630" spans="2:6" x14ac:dyDescent="0.25">
      <c r="B630" s="25" t="s">
        <v>508</v>
      </c>
      <c r="E630" s="88"/>
      <c r="F630" s="88"/>
    </row>
    <row r="631" spans="2:6" x14ac:dyDescent="0.25">
      <c r="B631" s="25" t="s">
        <v>509</v>
      </c>
      <c r="E631" s="88"/>
      <c r="F631" s="88"/>
    </row>
    <row r="632" spans="2:6" ht="39" x14ac:dyDescent="0.25">
      <c r="B632" s="25" t="s">
        <v>510</v>
      </c>
      <c r="E632" s="88"/>
      <c r="F632" s="88"/>
    </row>
    <row r="633" spans="2:6" x14ac:dyDescent="0.25">
      <c r="B633" s="25" t="s">
        <v>511</v>
      </c>
      <c r="E633" s="88"/>
      <c r="F633" s="88"/>
    </row>
    <row r="634" spans="2:6" ht="26.25" x14ac:dyDescent="0.25">
      <c r="B634" s="25" t="s">
        <v>512</v>
      </c>
      <c r="E634" s="88"/>
      <c r="F634" s="88"/>
    </row>
    <row r="635" spans="2:6" ht="51.75" x14ac:dyDescent="0.25">
      <c r="B635" s="25" t="s">
        <v>513</v>
      </c>
      <c r="E635" s="88"/>
      <c r="F635" s="88"/>
    </row>
    <row r="636" spans="2:6" x14ac:dyDescent="0.25">
      <c r="B636" s="25" t="s">
        <v>514</v>
      </c>
      <c r="E636" s="88"/>
      <c r="F636" s="88"/>
    </row>
    <row r="637" spans="2:6" x14ac:dyDescent="0.25">
      <c r="B637" s="25" t="s">
        <v>515</v>
      </c>
      <c r="E637" s="88"/>
      <c r="F637" s="88"/>
    </row>
    <row r="638" spans="2:6" x14ac:dyDescent="0.25">
      <c r="B638" s="25" t="s">
        <v>516</v>
      </c>
      <c r="E638" s="88"/>
      <c r="F638" s="88"/>
    </row>
    <row r="639" spans="2:6" x14ac:dyDescent="0.25">
      <c r="B639" s="25" t="s">
        <v>517</v>
      </c>
      <c r="E639" s="88"/>
      <c r="F639" s="88"/>
    </row>
    <row r="640" spans="2:6" x14ac:dyDescent="0.25">
      <c r="B640" s="25" t="s">
        <v>518</v>
      </c>
      <c r="E640" s="88"/>
      <c r="F640" s="88"/>
    </row>
    <row r="641" spans="1:7" x14ac:dyDescent="0.25">
      <c r="B641" s="25" t="s">
        <v>519</v>
      </c>
      <c r="E641" s="88"/>
      <c r="F641" s="88"/>
    </row>
    <row r="642" spans="1:7" x14ac:dyDescent="0.25">
      <c r="B642" s="25" t="s">
        <v>523</v>
      </c>
      <c r="E642" s="88"/>
      <c r="F642" s="88"/>
    </row>
    <row r="643" spans="1:7" x14ac:dyDescent="0.25">
      <c r="B643" s="25" t="s">
        <v>524</v>
      </c>
      <c r="E643" s="88"/>
      <c r="F643" s="88"/>
    </row>
    <row r="644" spans="1:7" x14ac:dyDescent="0.25">
      <c r="B644" s="25" t="s">
        <v>520</v>
      </c>
      <c r="E644" s="88"/>
      <c r="F644" s="88"/>
    </row>
    <row r="645" spans="1:7" x14ac:dyDescent="0.25">
      <c r="B645" s="25" t="s">
        <v>525</v>
      </c>
      <c r="E645" s="88"/>
      <c r="F645" s="88"/>
    </row>
    <row r="646" spans="1:7" x14ac:dyDescent="0.25">
      <c r="B646" s="25" t="s">
        <v>526</v>
      </c>
      <c r="E646" s="88"/>
      <c r="F646" s="88"/>
    </row>
    <row r="647" spans="1:7" ht="26.25" x14ac:dyDescent="0.25">
      <c r="B647" s="25" t="s">
        <v>521</v>
      </c>
      <c r="E647" s="88"/>
      <c r="F647" s="88"/>
    </row>
    <row r="648" spans="1:7" x14ac:dyDescent="0.25">
      <c r="B648" s="25" t="s">
        <v>522</v>
      </c>
      <c r="E648" s="88"/>
      <c r="F648" s="88"/>
    </row>
    <row r="649" spans="1:7" ht="25.5" x14ac:dyDescent="0.25">
      <c r="B649" s="23" t="s">
        <v>527</v>
      </c>
      <c r="E649" s="88"/>
      <c r="F649" s="88"/>
    </row>
    <row r="650" spans="1:7" ht="115.5" x14ac:dyDescent="0.25">
      <c r="B650" s="25" t="s">
        <v>46</v>
      </c>
      <c r="E650" s="88"/>
      <c r="F650" s="88"/>
    </row>
    <row r="651" spans="1:7" ht="39" x14ac:dyDescent="0.25">
      <c r="B651" s="25" t="s">
        <v>123</v>
      </c>
      <c r="E651" s="88"/>
      <c r="F651" s="88"/>
    </row>
    <row r="652" spans="1:7" ht="51.75" x14ac:dyDescent="0.25">
      <c r="B652" s="25" t="s">
        <v>402</v>
      </c>
      <c r="E652" s="88"/>
      <c r="F652" s="88"/>
    </row>
    <row r="653" spans="1:7" x14ac:dyDescent="0.25">
      <c r="B653" s="25"/>
      <c r="E653" s="88"/>
      <c r="F653" s="88"/>
    </row>
    <row r="654" spans="1:7" s="63" customFormat="1" ht="21.75" thickBot="1" x14ac:dyDescent="0.4">
      <c r="A654" s="1" t="s">
        <v>219</v>
      </c>
      <c r="B654" s="2" t="s">
        <v>370</v>
      </c>
      <c r="C654" s="6"/>
      <c r="D654" s="3"/>
      <c r="E654" s="80"/>
      <c r="F654" s="81"/>
      <c r="G654" s="62"/>
    </row>
    <row r="655" spans="1:7" ht="15.75" thickTop="1" x14ac:dyDescent="0.25">
      <c r="E655" s="88"/>
      <c r="F655" s="88"/>
    </row>
    <row r="656" spans="1:7" x14ac:dyDescent="0.25">
      <c r="A656" s="20" t="s">
        <v>158</v>
      </c>
      <c r="B656" s="7" t="s">
        <v>533</v>
      </c>
      <c r="C656" s="12" t="s">
        <v>9</v>
      </c>
      <c r="D656" s="13">
        <v>2</v>
      </c>
      <c r="E656" s="91"/>
      <c r="F656" s="91">
        <f>+E656*D656</f>
        <v>0</v>
      </c>
    </row>
    <row r="657" spans="1:6" x14ac:dyDescent="0.25">
      <c r="A657" s="20"/>
      <c r="B657" s="66" t="s">
        <v>529</v>
      </c>
      <c r="C657" s="63"/>
      <c r="D657" s="84"/>
      <c r="E657" s="88"/>
      <c r="F657" s="88"/>
    </row>
    <row r="658" spans="1:6" x14ac:dyDescent="0.25">
      <c r="A658" s="20"/>
      <c r="B658" s="67" t="s">
        <v>602</v>
      </c>
      <c r="C658" s="63"/>
      <c r="D658" s="84"/>
      <c r="E658" s="88"/>
      <c r="F658" s="88"/>
    </row>
    <row r="659" spans="1:6" x14ac:dyDescent="0.25">
      <c r="A659" s="20"/>
      <c r="B659" s="66" t="s">
        <v>603</v>
      </c>
      <c r="C659" s="63"/>
      <c r="D659" s="84"/>
      <c r="E659" s="88"/>
      <c r="F659" s="88"/>
    </row>
    <row r="660" spans="1:6" x14ac:dyDescent="0.25">
      <c r="A660" s="20"/>
      <c r="B660" s="66" t="s">
        <v>604</v>
      </c>
      <c r="C660" s="63"/>
      <c r="D660" s="84"/>
      <c r="E660" s="88"/>
      <c r="F660" s="88"/>
    </row>
    <row r="661" spans="1:6" x14ac:dyDescent="0.25">
      <c r="A661" s="20"/>
      <c r="B661" s="66" t="s">
        <v>530</v>
      </c>
      <c r="C661" s="63"/>
      <c r="D661" s="84"/>
      <c r="E661" s="88"/>
      <c r="F661" s="88"/>
    </row>
    <row r="662" spans="1:6" x14ac:dyDescent="0.25">
      <c r="A662" s="20"/>
      <c r="B662" s="66" t="s">
        <v>531</v>
      </c>
      <c r="C662" s="63"/>
      <c r="D662" s="84"/>
      <c r="E662" s="88"/>
      <c r="F662" s="88"/>
    </row>
    <row r="663" spans="1:6" ht="25.5" x14ac:dyDescent="0.25">
      <c r="A663" s="20"/>
      <c r="B663" s="66" t="s">
        <v>605</v>
      </c>
      <c r="C663" s="63"/>
      <c r="D663" s="84"/>
      <c r="E663" s="88"/>
      <c r="F663" s="88"/>
    </row>
    <row r="664" spans="1:6" x14ac:dyDescent="0.25">
      <c r="A664" s="20"/>
      <c r="B664" s="67" t="s">
        <v>668</v>
      </c>
      <c r="C664" s="63"/>
      <c r="D664" s="84"/>
      <c r="E664" s="88"/>
      <c r="F664" s="88"/>
    </row>
    <row r="665" spans="1:6" ht="25.5" x14ac:dyDescent="0.25">
      <c r="A665" s="20"/>
      <c r="B665" s="66" t="s">
        <v>607</v>
      </c>
      <c r="C665" s="68"/>
      <c r="D665" s="84"/>
      <c r="E665" s="88"/>
      <c r="F665" s="88"/>
    </row>
    <row r="666" spans="1:6" x14ac:dyDescent="0.25">
      <c r="A666" s="20"/>
      <c r="B666" s="66" t="s">
        <v>608</v>
      </c>
      <c r="C666" s="63"/>
      <c r="D666" s="85"/>
      <c r="E666" s="88"/>
      <c r="F666" s="88"/>
    </row>
    <row r="667" spans="1:6" x14ac:dyDescent="0.25">
      <c r="A667" s="20"/>
      <c r="B667" s="66" t="s">
        <v>532</v>
      </c>
      <c r="C667" s="63"/>
      <c r="D667" s="84"/>
      <c r="E667" s="88"/>
      <c r="F667" s="88"/>
    </row>
    <row r="668" spans="1:6" x14ac:dyDescent="0.25">
      <c r="A668" s="20"/>
      <c r="B668" s="67" t="s">
        <v>606</v>
      </c>
      <c r="C668" s="63"/>
      <c r="D668" s="84"/>
      <c r="E668" s="88"/>
      <c r="F668" s="88"/>
    </row>
    <row r="669" spans="1:6" x14ac:dyDescent="0.25">
      <c r="A669" s="20"/>
      <c r="B669" s="66" t="s">
        <v>609</v>
      </c>
      <c r="C669" s="63"/>
      <c r="D669" s="84"/>
      <c r="E669" s="88"/>
      <c r="F669" s="88"/>
    </row>
    <row r="670" spans="1:6" x14ac:dyDescent="0.25">
      <c r="A670" s="20"/>
      <c r="B670" s="66" t="s">
        <v>610</v>
      </c>
      <c r="C670" s="63"/>
      <c r="D670" s="84"/>
      <c r="E670" s="88"/>
      <c r="F670" s="88"/>
    </row>
    <row r="671" spans="1:6" x14ac:dyDescent="0.25">
      <c r="A671" s="20"/>
      <c r="B671" s="66" t="s">
        <v>611</v>
      </c>
      <c r="C671" s="63"/>
      <c r="D671" s="84"/>
      <c r="E671" s="88"/>
      <c r="F671" s="88"/>
    </row>
    <row r="672" spans="1:6" x14ac:dyDescent="0.25">
      <c r="B672" s="23" t="s">
        <v>612</v>
      </c>
      <c r="E672" s="88"/>
      <c r="F672" s="88"/>
    </row>
    <row r="673" spans="1:6" ht="115.5" x14ac:dyDescent="0.25">
      <c r="B673" s="25" t="s">
        <v>46</v>
      </c>
      <c r="E673" s="88"/>
      <c r="F673" s="88"/>
    </row>
    <row r="674" spans="1:6" ht="39" x14ac:dyDescent="0.25">
      <c r="B674" s="25" t="s">
        <v>123</v>
      </c>
      <c r="E674" s="88"/>
      <c r="F674" s="88"/>
    </row>
    <row r="675" spans="1:6" ht="51.75" x14ac:dyDescent="0.25">
      <c r="B675" s="25" t="s">
        <v>402</v>
      </c>
      <c r="E675" s="88"/>
      <c r="F675" s="88"/>
    </row>
    <row r="676" spans="1:6" x14ac:dyDescent="0.25">
      <c r="E676" s="88"/>
      <c r="F676" s="88"/>
    </row>
    <row r="677" spans="1:6" ht="30" x14ac:dyDescent="0.25">
      <c r="A677" s="20" t="s">
        <v>159</v>
      </c>
      <c r="B677" s="7" t="s">
        <v>22</v>
      </c>
      <c r="C677" s="12" t="s">
        <v>9</v>
      </c>
      <c r="D677" s="13">
        <v>1</v>
      </c>
      <c r="E677" s="91"/>
      <c r="F677" s="91">
        <f>+E677*D677</f>
        <v>0</v>
      </c>
    </row>
    <row r="678" spans="1:6" x14ac:dyDescent="0.25">
      <c r="A678" s="19"/>
      <c r="B678" s="10" t="s">
        <v>23</v>
      </c>
      <c r="C678" s="8"/>
      <c r="D678" s="9"/>
      <c r="E678" s="88"/>
      <c r="F678" s="88"/>
    </row>
    <row r="679" spans="1:6" x14ac:dyDescent="0.25">
      <c r="A679" s="19"/>
      <c r="B679" s="10" t="s">
        <v>24</v>
      </c>
      <c r="C679" s="8"/>
      <c r="D679" s="9"/>
      <c r="E679" s="88"/>
      <c r="F679" s="88"/>
    </row>
    <row r="680" spans="1:6" x14ac:dyDescent="0.25">
      <c r="A680" s="19"/>
      <c r="B680" s="10" t="s">
        <v>25</v>
      </c>
      <c r="C680" s="8"/>
      <c r="D680" s="9"/>
      <c r="E680" s="88"/>
      <c r="F680" s="88"/>
    </row>
    <row r="681" spans="1:6" x14ac:dyDescent="0.25">
      <c r="A681" s="19"/>
      <c r="B681" s="10" t="s">
        <v>26</v>
      </c>
      <c r="C681" s="8"/>
      <c r="D681" s="9"/>
      <c r="E681" s="88"/>
      <c r="F681" s="88"/>
    </row>
    <row r="682" spans="1:6" x14ac:dyDescent="0.25">
      <c r="A682" s="19"/>
      <c r="B682" s="10" t="s">
        <v>27</v>
      </c>
      <c r="C682" s="8"/>
      <c r="D682" s="9"/>
      <c r="E682" s="88"/>
      <c r="F682" s="88"/>
    </row>
    <row r="683" spans="1:6" x14ac:dyDescent="0.25">
      <c r="A683" s="19"/>
      <c r="B683" s="10" t="s">
        <v>28</v>
      </c>
      <c r="C683" s="8"/>
      <c r="D683" s="9"/>
      <c r="E683" s="88"/>
      <c r="F683" s="88"/>
    </row>
    <row r="684" spans="1:6" x14ac:dyDescent="0.25">
      <c r="A684" s="19"/>
      <c r="B684" s="10" t="s">
        <v>29</v>
      </c>
      <c r="C684" s="8"/>
      <c r="D684" s="9"/>
      <c r="E684" s="88"/>
      <c r="F684" s="88"/>
    </row>
    <row r="685" spans="1:6" x14ac:dyDescent="0.25">
      <c r="A685" s="19"/>
      <c r="B685" s="10" t="s">
        <v>30</v>
      </c>
      <c r="C685" s="8"/>
      <c r="D685" s="9"/>
      <c r="E685" s="88"/>
      <c r="F685" s="88"/>
    </row>
    <row r="686" spans="1:6" ht="115.5" x14ac:dyDescent="0.25">
      <c r="A686" s="19"/>
      <c r="B686" s="25" t="s">
        <v>46</v>
      </c>
      <c r="C686" s="8"/>
      <c r="D686" s="9"/>
      <c r="E686" s="88"/>
      <c r="F686" s="88"/>
    </row>
    <row r="687" spans="1:6" x14ac:dyDescent="0.25">
      <c r="A687" s="19"/>
      <c r="B687" s="15"/>
      <c r="C687" s="8"/>
      <c r="D687" s="9"/>
      <c r="E687" s="88"/>
      <c r="F687" s="88"/>
    </row>
    <row r="688" spans="1:6" ht="30" x14ac:dyDescent="0.25">
      <c r="A688" s="20" t="s">
        <v>160</v>
      </c>
      <c r="B688" s="7" t="s">
        <v>31</v>
      </c>
      <c r="C688" s="12" t="s">
        <v>9</v>
      </c>
      <c r="D688" s="13">
        <v>1</v>
      </c>
      <c r="E688" s="91"/>
      <c r="F688" s="91">
        <f>+E688*D688</f>
        <v>0</v>
      </c>
    </row>
    <row r="689" spans="1:6" x14ac:dyDescent="0.25">
      <c r="A689" s="19"/>
      <c r="B689" s="14" t="s">
        <v>32</v>
      </c>
      <c r="C689" s="8"/>
      <c r="D689" s="9"/>
      <c r="E689" s="88"/>
      <c r="F689" s="88"/>
    </row>
    <row r="690" spans="1:6" x14ac:dyDescent="0.25">
      <c r="A690" s="19"/>
      <c r="B690" s="14" t="s">
        <v>33</v>
      </c>
      <c r="C690" s="8"/>
      <c r="D690" s="9"/>
      <c r="E690" s="88"/>
      <c r="F690" s="88"/>
    </row>
    <row r="691" spans="1:6" x14ac:dyDescent="0.25">
      <c r="A691" s="19"/>
      <c r="B691" s="14" t="s">
        <v>34</v>
      </c>
      <c r="C691" s="8"/>
      <c r="D691" s="9"/>
      <c r="E691" s="88"/>
      <c r="F691" s="88"/>
    </row>
    <row r="692" spans="1:6" x14ac:dyDescent="0.25">
      <c r="A692" s="19"/>
      <c r="B692" s="14" t="s">
        <v>35</v>
      </c>
      <c r="C692" s="8"/>
      <c r="D692" s="9"/>
      <c r="E692" s="88"/>
      <c r="F692" s="88"/>
    </row>
    <row r="693" spans="1:6" x14ac:dyDescent="0.25">
      <c r="A693" s="19"/>
      <c r="B693" s="14" t="s">
        <v>36</v>
      </c>
      <c r="C693" s="8"/>
      <c r="D693" s="9"/>
      <c r="E693" s="88"/>
      <c r="F693" s="88"/>
    </row>
    <row r="694" spans="1:6" ht="25.5" x14ac:dyDescent="0.25">
      <c r="A694" s="19"/>
      <c r="B694" s="14" t="s">
        <v>37</v>
      </c>
      <c r="C694" s="8"/>
      <c r="D694" s="9"/>
      <c r="E694" s="88"/>
      <c r="F694" s="88"/>
    </row>
    <row r="695" spans="1:6" x14ac:dyDescent="0.25">
      <c r="A695" s="19"/>
      <c r="B695" s="14" t="s">
        <v>38</v>
      </c>
      <c r="C695" s="8"/>
      <c r="D695" s="9"/>
      <c r="E695" s="88"/>
      <c r="F695" s="88"/>
    </row>
    <row r="696" spans="1:6" x14ac:dyDescent="0.25">
      <c r="A696" s="19"/>
      <c r="B696" s="14" t="s">
        <v>39</v>
      </c>
      <c r="C696" s="8"/>
      <c r="D696" s="9"/>
      <c r="E696" s="88"/>
      <c r="F696" s="88"/>
    </row>
    <row r="697" spans="1:6" x14ac:dyDescent="0.25">
      <c r="A697" s="19"/>
      <c r="B697" s="14" t="s">
        <v>40</v>
      </c>
      <c r="C697" s="8"/>
      <c r="D697" s="9"/>
      <c r="E697" s="88"/>
      <c r="F697" s="88"/>
    </row>
    <row r="698" spans="1:6" x14ac:dyDescent="0.25">
      <c r="A698" s="19"/>
      <c r="B698" s="14" t="s">
        <v>41</v>
      </c>
      <c r="C698" s="8"/>
      <c r="D698" s="9"/>
      <c r="E698" s="88"/>
      <c r="F698" s="88"/>
    </row>
    <row r="699" spans="1:6" x14ac:dyDescent="0.25">
      <c r="A699" s="19"/>
      <c r="B699" s="14" t="s">
        <v>42</v>
      </c>
      <c r="C699" s="8"/>
      <c r="D699" s="9"/>
      <c r="E699" s="88"/>
      <c r="F699" s="88"/>
    </row>
    <row r="700" spans="1:6" x14ac:dyDescent="0.25">
      <c r="A700" s="19"/>
      <c r="B700" s="14" t="s">
        <v>43</v>
      </c>
      <c r="C700" s="8"/>
      <c r="D700" s="9"/>
      <c r="E700" s="88"/>
      <c r="F700" s="88"/>
    </row>
    <row r="701" spans="1:6" x14ac:dyDescent="0.25">
      <c r="A701" s="19"/>
      <c r="B701" s="14" t="s">
        <v>44</v>
      </c>
      <c r="C701" s="8"/>
      <c r="D701" s="9"/>
      <c r="E701" s="88"/>
      <c r="F701" s="88"/>
    </row>
    <row r="702" spans="1:6" x14ac:dyDescent="0.25">
      <c r="A702" s="19"/>
      <c r="B702" s="14" t="s">
        <v>45</v>
      </c>
      <c r="C702" s="8"/>
      <c r="D702" s="9"/>
      <c r="E702" s="88"/>
      <c r="F702" s="88"/>
    </row>
    <row r="703" spans="1:6" ht="115.5" x14ac:dyDescent="0.25">
      <c r="B703" s="25" t="s">
        <v>46</v>
      </c>
      <c r="E703" s="88"/>
      <c r="F703" s="88"/>
    </row>
    <row r="704" spans="1:6" x14ac:dyDescent="0.25">
      <c r="B704" s="41"/>
      <c r="E704" s="88"/>
      <c r="F704" s="88"/>
    </row>
    <row r="705" spans="1:6" x14ac:dyDescent="0.25">
      <c r="A705" s="18" t="s">
        <v>447</v>
      </c>
      <c r="B705" s="16" t="s">
        <v>96</v>
      </c>
      <c r="C705" s="8" t="s">
        <v>9</v>
      </c>
      <c r="D705" s="9">
        <v>1</v>
      </c>
      <c r="E705" s="91"/>
      <c r="F705" s="91">
        <f>+E705*D705</f>
        <v>0</v>
      </c>
    </row>
    <row r="706" spans="1:6" ht="25.5" x14ac:dyDescent="0.25">
      <c r="A706" s="21"/>
      <c r="B706" s="17" t="s">
        <v>97</v>
      </c>
      <c r="C706" s="23"/>
      <c r="D706" s="24"/>
      <c r="E706" s="88"/>
      <c r="F706" s="88"/>
    </row>
    <row r="707" spans="1:6" x14ac:dyDescent="0.25">
      <c r="A707" s="21"/>
      <c r="B707" s="17" t="s">
        <v>98</v>
      </c>
      <c r="C707" s="23"/>
      <c r="D707" s="24"/>
      <c r="E707" s="88"/>
      <c r="F707" s="88"/>
    </row>
    <row r="708" spans="1:6" x14ac:dyDescent="0.25">
      <c r="A708" s="21"/>
      <c r="B708" s="17" t="s">
        <v>99</v>
      </c>
      <c r="C708" s="23"/>
      <c r="D708" s="24"/>
      <c r="E708" s="88"/>
      <c r="F708" s="88"/>
    </row>
    <row r="709" spans="1:6" x14ac:dyDescent="0.25">
      <c r="A709" s="21"/>
      <c r="B709" s="17" t="s">
        <v>100</v>
      </c>
      <c r="C709" s="23"/>
      <c r="D709" s="24"/>
      <c r="E709" s="88"/>
      <c r="F709" s="88"/>
    </row>
    <row r="710" spans="1:6" x14ac:dyDescent="0.25">
      <c r="A710" s="21"/>
      <c r="B710" s="17" t="s">
        <v>101</v>
      </c>
      <c r="C710" s="23"/>
      <c r="D710" s="24"/>
      <c r="E710" s="88"/>
      <c r="F710" s="88"/>
    </row>
    <row r="711" spans="1:6" x14ac:dyDescent="0.25">
      <c r="A711" s="21"/>
      <c r="B711" s="17" t="s">
        <v>102</v>
      </c>
      <c r="C711" s="23"/>
      <c r="D711" s="24"/>
      <c r="E711" s="88"/>
      <c r="F711" s="88"/>
    </row>
    <row r="712" spans="1:6" ht="38.25" x14ac:dyDescent="0.25">
      <c r="A712" s="21"/>
      <c r="B712" s="17" t="s">
        <v>103</v>
      </c>
      <c r="C712" s="23"/>
      <c r="D712" s="24"/>
      <c r="E712" s="88"/>
      <c r="F712" s="88"/>
    </row>
    <row r="713" spans="1:6" ht="25.5" x14ac:dyDescent="0.25">
      <c r="A713" s="21"/>
      <c r="B713" s="17" t="s">
        <v>104</v>
      </c>
      <c r="C713" s="23"/>
      <c r="D713" s="24"/>
      <c r="E713" s="88"/>
      <c r="F713" s="88"/>
    </row>
    <row r="714" spans="1:6" x14ac:dyDescent="0.25">
      <c r="A714" s="21"/>
      <c r="B714" s="17" t="s">
        <v>105</v>
      </c>
      <c r="C714" s="23"/>
      <c r="D714" s="24"/>
      <c r="E714" s="88"/>
      <c r="F714" s="88"/>
    </row>
    <row r="715" spans="1:6" ht="25.5" x14ac:dyDescent="0.25">
      <c r="A715" s="21"/>
      <c r="B715" s="17" t="s">
        <v>106</v>
      </c>
      <c r="C715" s="23"/>
      <c r="D715" s="24"/>
      <c r="E715" s="88"/>
      <c r="F715" s="88"/>
    </row>
    <row r="716" spans="1:6" ht="25.5" x14ac:dyDescent="0.25">
      <c r="A716" s="21"/>
      <c r="B716" s="17" t="s">
        <v>107</v>
      </c>
      <c r="C716" s="23"/>
      <c r="D716" s="24"/>
      <c r="E716" s="88"/>
      <c r="F716" s="88"/>
    </row>
    <row r="717" spans="1:6" ht="25.5" x14ac:dyDescent="0.25">
      <c r="A717" s="21"/>
      <c r="B717" s="17" t="s">
        <v>108</v>
      </c>
      <c r="C717" s="23"/>
      <c r="D717" s="24"/>
      <c r="E717" s="88"/>
      <c r="F717" s="88"/>
    </row>
    <row r="718" spans="1:6" ht="25.5" x14ac:dyDescent="0.25">
      <c r="A718" s="21"/>
      <c r="B718" s="17" t="s">
        <v>109</v>
      </c>
      <c r="C718" s="23"/>
      <c r="D718" s="24"/>
      <c r="E718" s="88"/>
      <c r="F718" s="88"/>
    </row>
    <row r="719" spans="1:6" x14ac:dyDescent="0.25">
      <c r="A719" s="21"/>
      <c r="B719" s="17" t="s">
        <v>207</v>
      </c>
      <c r="C719" s="23"/>
      <c r="D719" s="24"/>
      <c r="E719" s="88"/>
      <c r="F719" s="88"/>
    </row>
    <row r="720" spans="1:6" x14ac:dyDescent="0.25">
      <c r="A720" s="21"/>
      <c r="B720" s="17" t="s">
        <v>110</v>
      </c>
      <c r="C720" s="23"/>
      <c r="D720" s="24"/>
      <c r="E720" s="88"/>
      <c r="F720" s="88"/>
    </row>
    <row r="721" spans="1:7" ht="38.25" x14ac:dyDescent="0.25">
      <c r="A721" s="21"/>
      <c r="B721" s="17" t="s">
        <v>111</v>
      </c>
      <c r="C721" s="23"/>
      <c r="D721" s="24"/>
      <c r="E721" s="88"/>
      <c r="F721" s="88"/>
    </row>
    <row r="722" spans="1:7" ht="25.5" x14ac:dyDescent="0.25">
      <c r="A722" s="21"/>
      <c r="B722" s="17" t="s">
        <v>112</v>
      </c>
      <c r="C722" s="23"/>
      <c r="D722" s="24"/>
      <c r="E722" s="88"/>
      <c r="F722" s="88"/>
    </row>
    <row r="723" spans="1:7" ht="51" x14ac:dyDescent="0.25">
      <c r="A723" s="21"/>
      <c r="B723" s="17" t="s">
        <v>448</v>
      </c>
      <c r="C723" s="23"/>
      <c r="D723" s="24"/>
      <c r="E723" s="88"/>
      <c r="F723" s="88"/>
    </row>
    <row r="724" spans="1:7" x14ac:dyDescent="0.25">
      <c r="A724" s="21"/>
      <c r="B724" s="17" t="s">
        <v>135</v>
      </c>
      <c r="C724" s="23"/>
      <c r="D724" s="24"/>
      <c r="E724" s="88"/>
      <c r="F724" s="88"/>
    </row>
    <row r="725" spans="1:7" x14ac:dyDescent="0.25">
      <c r="A725" s="21"/>
      <c r="B725" s="17" t="s">
        <v>113</v>
      </c>
      <c r="C725" s="23"/>
      <c r="D725" s="24"/>
      <c r="E725" s="88"/>
      <c r="F725" s="88"/>
    </row>
    <row r="726" spans="1:7" ht="63.75" x14ac:dyDescent="0.25">
      <c r="A726" s="21"/>
      <c r="B726" s="17" t="s">
        <v>114</v>
      </c>
      <c r="C726" s="23"/>
      <c r="D726" s="24"/>
      <c r="E726" s="88"/>
      <c r="F726" s="88"/>
    </row>
    <row r="727" spans="1:7" x14ac:dyDescent="0.25">
      <c r="A727" s="21"/>
      <c r="B727" s="17" t="s">
        <v>449</v>
      </c>
      <c r="C727" s="23"/>
      <c r="D727" s="24"/>
      <c r="E727" s="88"/>
      <c r="F727" s="88"/>
    </row>
    <row r="728" spans="1:7" x14ac:dyDescent="0.25">
      <c r="B728" s="41" t="s">
        <v>450</v>
      </c>
      <c r="E728" s="88"/>
      <c r="F728" s="88"/>
    </row>
    <row r="729" spans="1:7" x14ac:dyDescent="0.25">
      <c r="B729" s="41" t="s">
        <v>451</v>
      </c>
      <c r="E729" s="88"/>
      <c r="F729" s="88"/>
    </row>
    <row r="730" spans="1:7" ht="115.5" x14ac:dyDescent="0.25">
      <c r="B730" s="25" t="s">
        <v>46</v>
      </c>
      <c r="E730" s="88"/>
      <c r="F730" s="88"/>
    </row>
    <row r="731" spans="1:7" x14ac:dyDescent="0.25">
      <c r="E731" s="88"/>
      <c r="F731" s="88"/>
    </row>
    <row r="732" spans="1:7" s="63" customFormat="1" ht="21.75" thickBot="1" x14ac:dyDescent="0.4">
      <c r="A732" s="1" t="s">
        <v>161</v>
      </c>
      <c r="B732" s="2" t="s">
        <v>209</v>
      </c>
      <c r="C732" s="6"/>
      <c r="D732" s="3"/>
      <c r="E732" s="80"/>
      <c r="F732" s="81"/>
      <c r="G732" s="62"/>
    </row>
    <row r="733" spans="1:7" ht="15.75" thickTop="1" x14ac:dyDescent="0.25">
      <c r="E733" s="88"/>
      <c r="F733" s="88"/>
    </row>
    <row r="734" spans="1:7" x14ac:dyDescent="0.25">
      <c r="A734" s="20" t="s">
        <v>162</v>
      </c>
      <c r="B734" s="7" t="s">
        <v>376</v>
      </c>
      <c r="C734" s="12" t="s">
        <v>9</v>
      </c>
      <c r="D734" s="13">
        <v>6</v>
      </c>
      <c r="E734" s="91"/>
      <c r="F734" s="91">
        <f>+E734*D734</f>
        <v>0</v>
      </c>
    </row>
    <row r="735" spans="1:7" x14ac:dyDescent="0.25">
      <c r="B735" s="14" t="s">
        <v>371</v>
      </c>
      <c r="E735" s="88"/>
      <c r="F735" s="88"/>
    </row>
    <row r="736" spans="1:7" ht="25.5" x14ac:dyDescent="0.25">
      <c r="B736" s="14" t="s">
        <v>372</v>
      </c>
      <c r="E736" s="88"/>
      <c r="F736" s="88"/>
    </row>
    <row r="737" spans="1:6" x14ac:dyDescent="0.25">
      <c r="B737" s="14" t="s">
        <v>373</v>
      </c>
      <c r="E737" s="88"/>
      <c r="F737" s="88"/>
    </row>
    <row r="738" spans="1:6" x14ac:dyDescent="0.25">
      <c r="B738" s="14" t="s">
        <v>374</v>
      </c>
      <c r="E738" s="88"/>
      <c r="F738" s="88"/>
    </row>
    <row r="739" spans="1:6" x14ac:dyDescent="0.25">
      <c r="B739" s="14" t="s">
        <v>375</v>
      </c>
      <c r="E739" s="88"/>
      <c r="F739" s="88"/>
    </row>
    <row r="740" spans="1:6" ht="115.5" x14ac:dyDescent="0.25">
      <c r="B740" s="25" t="s">
        <v>46</v>
      </c>
      <c r="E740" s="88"/>
      <c r="F740" s="88"/>
    </row>
    <row r="741" spans="1:6" x14ac:dyDescent="0.25">
      <c r="B741" s="41"/>
      <c r="E741" s="88"/>
      <c r="F741" s="88"/>
    </row>
    <row r="742" spans="1:6" x14ac:dyDescent="0.25">
      <c r="A742" s="20" t="s">
        <v>453</v>
      </c>
      <c r="B742" s="7" t="s">
        <v>376</v>
      </c>
      <c r="C742" s="12" t="s">
        <v>9</v>
      </c>
      <c r="D742" s="13">
        <v>6</v>
      </c>
      <c r="E742" s="91"/>
      <c r="F742" s="91">
        <f>+E742*D742</f>
        <v>0</v>
      </c>
    </row>
    <row r="743" spans="1:6" x14ac:dyDescent="0.25">
      <c r="B743" s="14" t="s">
        <v>371</v>
      </c>
      <c r="E743" s="88"/>
      <c r="F743" s="88"/>
    </row>
    <row r="744" spans="1:6" ht="25.5" x14ac:dyDescent="0.25">
      <c r="B744" s="14" t="s">
        <v>372</v>
      </c>
      <c r="E744" s="88"/>
      <c r="F744" s="88"/>
    </row>
    <row r="745" spans="1:6" x14ac:dyDescent="0.25">
      <c r="B745" s="14" t="s">
        <v>373</v>
      </c>
      <c r="E745" s="88"/>
      <c r="F745" s="88"/>
    </row>
    <row r="746" spans="1:6" x14ac:dyDescent="0.25">
      <c r="B746" s="14" t="s">
        <v>418</v>
      </c>
      <c r="E746" s="88"/>
      <c r="F746" s="88"/>
    </row>
    <row r="747" spans="1:6" x14ac:dyDescent="0.25">
      <c r="B747" s="14" t="s">
        <v>375</v>
      </c>
      <c r="E747" s="88"/>
      <c r="F747" s="88"/>
    </row>
    <row r="748" spans="1:6" ht="115.5" x14ac:dyDescent="0.25">
      <c r="B748" s="25" t="s">
        <v>46</v>
      </c>
      <c r="E748" s="88"/>
      <c r="F748" s="88"/>
    </row>
    <row r="749" spans="1:6" x14ac:dyDescent="0.25">
      <c r="B749" s="41"/>
      <c r="E749" s="88"/>
      <c r="F749" s="88"/>
    </row>
    <row r="750" spans="1:6" x14ac:dyDescent="0.25">
      <c r="A750" s="20" t="s">
        <v>454</v>
      </c>
      <c r="B750" s="7" t="s">
        <v>452</v>
      </c>
      <c r="C750" s="12" t="s">
        <v>9</v>
      </c>
      <c r="D750" s="13">
        <v>2</v>
      </c>
      <c r="E750" s="91"/>
      <c r="F750" s="91">
        <f>+E750*D750</f>
        <v>0</v>
      </c>
    </row>
    <row r="751" spans="1:6" ht="24" x14ac:dyDescent="0.25">
      <c r="B751" s="41" t="s">
        <v>534</v>
      </c>
      <c r="E751" s="88"/>
      <c r="F751" s="88"/>
    </row>
    <row r="752" spans="1:6" ht="24" x14ac:dyDescent="0.25">
      <c r="B752" s="41" t="s">
        <v>535</v>
      </c>
      <c r="E752" s="88"/>
      <c r="F752" s="88"/>
    </row>
    <row r="753" spans="1:7" x14ac:dyDescent="0.25">
      <c r="B753" s="41" t="s">
        <v>536</v>
      </c>
      <c r="E753" s="88"/>
      <c r="F753" s="88"/>
    </row>
    <row r="754" spans="1:7" x14ac:dyDescent="0.25">
      <c r="B754" s="41" t="s">
        <v>537</v>
      </c>
      <c r="E754" s="88"/>
      <c r="F754" s="88"/>
    </row>
    <row r="755" spans="1:7" ht="115.5" x14ac:dyDescent="0.25">
      <c r="B755" s="25" t="s">
        <v>46</v>
      </c>
      <c r="E755" s="88"/>
      <c r="F755" s="88"/>
    </row>
    <row r="756" spans="1:7" x14ac:dyDescent="0.25">
      <c r="B756" s="41"/>
      <c r="E756" s="88"/>
      <c r="F756" s="88"/>
    </row>
    <row r="757" spans="1:7" x14ac:dyDescent="0.25">
      <c r="B757" s="41"/>
      <c r="E757" s="88"/>
      <c r="F757" s="88"/>
    </row>
    <row r="758" spans="1:7" s="63" customFormat="1" ht="21.75" thickBot="1" x14ac:dyDescent="0.4">
      <c r="A758" s="1" t="s">
        <v>163</v>
      </c>
      <c r="B758" s="2" t="s">
        <v>377</v>
      </c>
      <c r="C758" s="6"/>
      <c r="D758" s="3"/>
      <c r="E758" s="80"/>
      <c r="F758" s="81"/>
      <c r="G758" s="62"/>
    </row>
    <row r="759" spans="1:7" ht="15.75" thickTop="1" x14ac:dyDescent="0.25">
      <c r="E759" s="88"/>
      <c r="F759" s="88"/>
    </row>
    <row r="760" spans="1:7" x14ac:dyDescent="0.25">
      <c r="A760" s="20" t="s">
        <v>164</v>
      </c>
      <c r="B760" s="7" t="s">
        <v>378</v>
      </c>
      <c r="C760" s="12" t="s">
        <v>9</v>
      </c>
      <c r="D760" s="13">
        <v>1</v>
      </c>
      <c r="E760" s="91"/>
      <c r="F760" s="91">
        <f>+E760*D760</f>
        <v>0</v>
      </c>
    </row>
    <row r="761" spans="1:7" ht="26.25" x14ac:dyDescent="0.25">
      <c r="B761" s="65" t="s">
        <v>538</v>
      </c>
      <c r="E761" s="88"/>
      <c r="F761" s="88"/>
    </row>
    <row r="762" spans="1:7" ht="26.25" x14ac:dyDescent="0.25">
      <c r="B762" s="65" t="s">
        <v>539</v>
      </c>
      <c r="E762" s="88"/>
      <c r="F762" s="88"/>
    </row>
    <row r="763" spans="1:7" x14ac:dyDescent="0.25">
      <c r="B763" s="65" t="s">
        <v>540</v>
      </c>
      <c r="E763" s="88"/>
      <c r="F763" s="88"/>
    </row>
    <row r="764" spans="1:7" x14ac:dyDescent="0.25">
      <c r="B764" s="65" t="s">
        <v>541</v>
      </c>
      <c r="E764" s="88"/>
      <c r="F764" s="88"/>
    </row>
    <row r="765" spans="1:7" ht="26.25" x14ac:dyDescent="0.25">
      <c r="B765" s="65" t="s">
        <v>542</v>
      </c>
      <c r="E765" s="88"/>
      <c r="F765" s="88"/>
    </row>
    <row r="766" spans="1:7" x14ac:dyDescent="0.25">
      <c r="B766" s="65" t="s">
        <v>543</v>
      </c>
      <c r="E766" s="88"/>
      <c r="F766" s="88"/>
    </row>
    <row r="767" spans="1:7" x14ac:dyDescent="0.25">
      <c r="B767" s="65" t="s">
        <v>544</v>
      </c>
      <c r="E767" s="88"/>
      <c r="F767" s="88"/>
    </row>
    <row r="768" spans="1:7" ht="26.25" x14ac:dyDescent="0.25">
      <c r="B768" s="65" t="s">
        <v>545</v>
      </c>
      <c r="E768" s="88"/>
      <c r="F768" s="88"/>
    </row>
    <row r="769" spans="2:6" x14ac:dyDescent="0.25">
      <c r="B769" s="65" t="s">
        <v>546</v>
      </c>
      <c r="E769" s="88"/>
      <c r="F769" s="88"/>
    </row>
    <row r="770" spans="2:6" x14ac:dyDescent="0.25">
      <c r="B770" s="65" t="s">
        <v>547</v>
      </c>
      <c r="E770" s="88"/>
      <c r="F770" s="88"/>
    </row>
    <row r="771" spans="2:6" x14ac:dyDescent="0.25">
      <c r="B771" s="65" t="s">
        <v>548</v>
      </c>
      <c r="E771" s="88"/>
      <c r="F771" s="88"/>
    </row>
    <row r="772" spans="2:6" x14ac:dyDescent="0.25">
      <c r="B772" s="65" t="s">
        <v>549</v>
      </c>
      <c r="E772" s="88"/>
      <c r="F772" s="88"/>
    </row>
    <row r="773" spans="2:6" x14ac:dyDescent="0.25">
      <c r="B773" s="65" t="s">
        <v>550</v>
      </c>
      <c r="E773" s="88"/>
      <c r="F773" s="88"/>
    </row>
    <row r="774" spans="2:6" x14ac:dyDescent="0.25">
      <c r="B774" s="65" t="s">
        <v>551</v>
      </c>
      <c r="E774" s="88"/>
      <c r="F774" s="88"/>
    </row>
    <row r="775" spans="2:6" x14ac:dyDescent="0.25">
      <c r="B775" s="65" t="s">
        <v>552</v>
      </c>
      <c r="E775" s="88"/>
      <c r="F775" s="88"/>
    </row>
    <row r="776" spans="2:6" ht="26.25" x14ac:dyDescent="0.25">
      <c r="B776" s="65" t="s">
        <v>553</v>
      </c>
      <c r="E776" s="88"/>
      <c r="F776" s="88"/>
    </row>
    <row r="777" spans="2:6" x14ac:dyDescent="0.25">
      <c r="B777" s="65" t="s">
        <v>554</v>
      </c>
      <c r="E777" s="88"/>
      <c r="F777" s="88"/>
    </row>
    <row r="778" spans="2:6" x14ac:dyDescent="0.25">
      <c r="B778" s="65" t="s">
        <v>555</v>
      </c>
      <c r="E778" s="88"/>
      <c r="F778" s="88"/>
    </row>
    <row r="779" spans="2:6" x14ac:dyDescent="0.25">
      <c r="B779" s="65" t="s">
        <v>556</v>
      </c>
      <c r="E779" s="88"/>
      <c r="F779" s="88"/>
    </row>
    <row r="780" spans="2:6" x14ac:dyDescent="0.25">
      <c r="B780" s="65" t="s">
        <v>557</v>
      </c>
      <c r="E780" s="88"/>
      <c r="F780" s="88"/>
    </row>
    <row r="781" spans="2:6" x14ac:dyDescent="0.25">
      <c r="B781" s="65" t="s">
        <v>558</v>
      </c>
      <c r="E781" s="88"/>
      <c r="F781" s="88"/>
    </row>
    <row r="782" spans="2:6" x14ac:dyDescent="0.25">
      <c r="B782" s="65" t="s">
        <v>559</v>
      </c>
      <c r="E782" s="88"/>
      <c r="F782" s="88"/>
    </row>
    <row r="783" spans="2:6" x14ac:dyDescent="0.25">
      <c r="B783" s="65" t="s">
        <v>562</v>
      </c>
      <c r="E783" s="88"/>
      <c r="F783" s="88"/>
    </row>
    <row r="784" spans="2:6" x14ac:dyDescent="0.25">
      <c r="B784" s="65" t="s">
        <v>560</v>
      </c>
      <c r="E784" s="88"/>
      <c r="F784" s="88"/>
    </row>
    <row r="785" spans="1:7" x14ac:dyDescent="0.25">
      <c r="B785" s="65" t="s">
        <v>561</v>
      </c>
      <c r="E785" s="88"/>
      <c r="F785" s="88"/>
    </row>
    <row r="786" spans="1:7" x14ac:dyDescent="0.25">
      <c r="B786" s="65" t="s">
        <v>563</v>
      </c>
      <c r="E786" s="88"/>
      <c r="F786" s="88"/>
    </row>
    <row r="787" spans="1:7" x14ac:dyDescent="0.25">
      <c r="B787" s="65" t="s">
        <v>320</v>
      </c>
      <c r="E787" s="88"/>
      <c r="F787" s="88"/>
    </row>
    <row r="788" spans="1:7" x14ac:dyDescent="0.25">
      <c r="B788" s="65" t="s">
        <v>564</v>
      </c>
      <c r="E788" s="88"/>
      <c r="F788" s="88"/>
    </row>
    <row r="789" spans="1:7" x14ac:dyDescent="0.25">
      <c r="B789" s="65" t="s">
        <v>565</v>
      </c>
      <c r="E789" s="88"/>
      <c r="F789" s="88"/>
    </row>
    <row r="790" spans="1:7" x14ac:dyDescent="0.25">
      <c r="B790" s="65" t="s">
        <v>566</v>
      </c>
      <c r="E790" s="88"/>
      <c r="F790" s="88"/>
    </row>
    <row r="791" spans="1:7" x14ac:dyDescent="0.25">
      <c r="B791" s="65" t="s">
        <v>567</v>
      </c>
      <c r="E791" s="88"/>
      <c r="F791" s="88"/>
    </row>
    <row r="792" spans="1:7" x14ac:dyDescent="0.25">
      <c r="B792" s="23" t="s">
        <v>568</v>
      </c>
      <c r="E792" s="88"/>
      <c r="F792" s="88"/>
    </row>
    <row r="793" spans="1:7" ht="115.5" x14ac:dyDescent="0.25">
      <c r="B793" s="25" t="s">
        <v>46</v>
      </c>
      <c r="E793" s="88"/>
      <c r="F793" s="88"/>
    </row>
    <row r="794" spans="1:7" ht="39" x14ac:dyDescent="0.25">
      <c r="B794" s="25" t="s">
        <v>123</v>
      </c>
      <c r="E794" s="88"/>
      <c r="F794" s="88"/>
    </row>
    <row r="795" spans="1:7" ht="51.75" x14ac:dyDescent="0.25">
      <c r="B795" s="25" t="s">
        <v>402</v>
      </c>
      <c r="E795" s="88"/>
      <c r="F795" s="88"/>
    </row>
    <row r="796" spans="1:7" x14ac:dyDescent="0.25">
      <c r="E796" s="88"/>
      <c r="F796" s="88"/>
    </row>
    <row r="797" spans="1:7" s="63" customFormat="1" ht="21.75" thickBot="1" x14ac:dyDescent="0.4">
      <c r="A797" s="1" t="s">
        <v>165</v>
      </c>
      <c r="B797" s="2" t="s">
        <v>301</v>
      </c>
      <c r="C797" s="6"/>
      <c r="D797" s="3"/>
      <c r="E797" s="80"/>
      <c r="F797" s="81"/>
      <c r="G797" s="62"/>
    </row>
    <row r="798" spans="1:7" ht="15.75" thickTop="1" x14ac:dyDescent="0.25">
      <c r="E798" s="88"/>
      <c r="F798" s="88"/>
    </row>
    <row r="799" spans="1:7" ht="30" x14ac:dyDescent="0.25">
      <c r="A799" s="20" t="s">
        <v>166</v>
      </c>
      <c r="B799" s="7" t="s">
        <v>379</v>
      </c>
      <c r="C799" s="12" t="s">
        <v>9</v>
      </c>
      <c r="D799" s="13">
        <v>1</v>
      </c>
      <c r="E799" s="91"/>
      <c r="F799" s="91">
        <f>+E799*D799</f>
        <v>0</v>
      </c>
    </row>
    <row r="800" spans="1:7" x14ac:dyDescent="0.25">
      <c r="A800" s="19"/>
      <c r="B800" s="23" t="s">
        <v>62</v>
      </c>
      <c r="C800" s="8"/>
      <c r="D800" s="9"/>
      <c r="E800" s="88"/>
      <c r="F800" s="88"/>
    </row>
    <row r="801" spans="1:6" x14ac:dyDescent="0.25">
      <c r="A801" s="19"/>
      <c r="B801" s="23" t="s">
        <v>63</v>
      </c>
      <c r="C801" s="8"/>
      <c r="D801" s="9"/>
      <c r="E801" s="88"/>
      <c r="F801" s="88"/>
    </row>
    <row r="802" spans="1:6" x14ac:dyDescent="0.25">
      <c r="A802" s="19"/>
      <c r="B802" s="23" t="s">
        <v>64</v>
      </c>
      <c r="C802" s="8"/>
      <c r="D802" s="9"/>
      <c r="E802" s="88"/>
      <c r="F802" s="88"/>
    </row>
    <row r="803" spans="1:6" ht="127.5" x14ac:dyDescent="0.25">
      <c r="A803" s="19"/>
      <c r="B803" s="23" t="s">
        <v>65</v>
      </c>
      <c r="C803" s="8"/>
      <c r="D803" s="9"/>
      <c r="E803" s="88"/>
      <c r="F803" s="88"/>
    </row>
    <row r="804" spans="1:6" x14ac:dyDescent="0.25">
      <c r="A804" s="19"/>
      <c r="B804" s="23" t="s">
        <v>66</v>
      </c>
      <c r="C804" s="8"/>
      <c r="D804" s="9"/>
      <c r="E804" s="88"/>
      <c r="F804" s="88"/>
    </row>
    <row r="805" spans="1:6" ht="51" x14ac:dyDescent="0.25">
      <c r="A805" s="19"/>
      <c r="B805" s="23" t="s">
        <v>67</v>
      </c>
      <c r="C805" s="8"/>
      <c r="D805" s="9"/>
      <c r="E805" s="88"/>
      <c r="F805" s="88"/>
    </row>
    <row r="806" spans="1:6" x14ac:dyDescent="0.25">
      <c r="A806" s="19"/>
      <c r="B806" s="23" t="s">
        <v>72</v>
      </c>
      <c r="C806" s="8"/>
      <c r="D806" s="9"/>
      <c r="E806" s="88"/>
      <c r="F806" s="88"/>
    </row>
    <row r="807" spans="1:6" x14ac:dyDescent="0.25">
      <c r="A807" s="19"/>
      <c r="B807" s="23" t="s">
        <v>455</v>
      </c>
      <c r="C807" s="8"/>
      <c r="D807" s="9"/>
      <c r="E807" s="88"/>
      <c r="F807" s="88"/>
    </row>
    <row r="808" spans="1:6" x14ac:dyDescent="0.25">
      <c r="A808" s="19"/>
      <c r="B808" s="23" t="s">
        <v>73</v>
      </c>
      <c r="C808" s="8"/>
      <c r="D808" s="9"/>
      <c r="E808" s="88"/>
      <c r="F808" s="88"/>
    </row>
    <row r="809" spans="1:6" x14ac:dyDescent="0.25">
      <c r="A809" s="19"/>
      <c r="B809" s="23" t="s">
        <v>204</v>
      </c>
      <c r="C809" s="8"/>
      <c r="D809" s="9"/>
      <c r="E809" s="88"/>
      <c r="F809" s="88"/>
    </row>
    <row r="810" spans="1:6" x14ac:dyDescent="0.25">
      <c r="A810" s="19"/>
      <c r="B810" s="23" t="s">
        <v>75</v>
      </c>
      <c r="C810" s="8"/>
      <c r="D810" s="9"/>
      <c r="E810" s="88"/>
      <c r="F810" s="88"/>
    </row>
    <row r="811" spans="1:6" ht="38.25" x14ac:dyDescent="0.25">
      <c r="A811" s="19"/>
      <c r="B811" s="23" t="s">
        <v>76</v>
      </c>
      <c r="C811" s="8"/>
      <c r="D811" s="9"/>
      <c r="E811" s="88"/>
      <c r="F811" s="88"/>
    </row>
    <row r="812" spans="1:6" x14ac:dyDescent="0.25">
      <c r="A812" s="19"/>
      <c r="B812" s="23" t="s">
        <v>78</v>
      </c>
      <c r="C812" s="8"/>
      <c r="D812" s="9"/>
      <c r="E812" s="88"/>
      <c r="F812" s="88"/>
    </row>
    <row r="813" spans="1:6" x14ac:dyDescent="0.25">
      <c r="A813" s="19"/>
      <c r="B813" s="23" t="s">
        <v>456</v>
      </c>
      <c r="C813" s="8"/>
      <c r="D813" s="9"/>
      <c r="E813" s="88"/>
      <c r="F813" s="88"/>
    </row>
    <row r="814" spans="1:6" ht="25.5" x14ac:dyDescent="0.25">
      <c r="A814" s="19"/>
      <c r="B814" s="23" t="s">
        <v>80</v>
      </c>
      <c r="C814" s="8"/>
      <c r="D814" s="9"/>
      <c r="E814" s="88"/>
      <c r="F814" s="88"/>
    </row>
    <row r="815" spans="1:6" ht="115.5" x14ac:dyDescent="0.25">
      <c r="B815" s="25" t="s">
        <v>46</v>
      </c>
      <c r="E815" s="88"/>
      <c r="F815" s="88"/>
    </row>
    <row r="816" spans="1:6" x14ac:dyDescent="0.25">
      <c r="B816" s="15"/>
      <c r="E816" s="88"/>
      <c r="F816" s="88"/>
    </row>
    <row r="817" spans="1:6" x14ac:dyDescent="0.25">
      <c r="A817" s="18" t="s">
        <v>167</v>
      </c>
      <c r="B817" s="7" t="s">
        <v>311</v>
      </c>
      <c r="C817" s="8" t="s">
        <v>9</v>
      </c>
      <c r="D817" s="9">
        <v>1</v>
      </c>
      <c r="E817" s="91"/>
      <c r="F817" s="91">
        <f>+E817*D817</f>
        <v>0</v>
      </c>
    </row>
    <row r="818" spans="1:6" x14ac:dyDescent="0.25">
      <c r="B818" s="50" t="s">
        <v>427</v>
      </c>
      <c r="E818" s="88"/>
      <c r="F818" s="88"/>
    </row>
    <row r="819" spans="1:6" ht="51" x14ac:dyDescent="0.25">
      <c r="B819" s="10" t="s">
        <v>428</v>
      </c>
      <c r="E819" s="88"/>
      <c r="F819" s="88"/>
    </row>
    <row r="820" spans="1:6" x14ac:dyDescent="0.25">
      <c r="E820" s="88"/>
      <c r="F820" s="88"/>
    </row>
    <row r="821" spans="1:6" x14ac:dyDescent="0.25">
      <c r="A821" s="18" t="s">
        <v>208</v>
      </c>
      <c r="B821" s="7" t="s">
        <v>8</v>
      </c>
      <c r="C821" s="8" t="s">
        <v>9</v>
      </c>
      <c r="D821" s="9">
        <v>1</v>
      </c>
      <c r="E821" s="91"/>
      <c r="F821" s="91">
        <f>+E821*D821</f>
        <v>0</v>
      </c>
    </row>
    <row r="822" spans="1:6" x14ac:dyDescent="0.25">
      <c r="A822" s="21"/>
      <c r="B822" s="23" t="s">
        <v>10</v>
      </c>
      <c r="C822" s="23"/>
      <c r="D822" s="24"/>
      <c r="E822" s="88"/>
      <c r="F822" s="88"/>
    </row>
    <row r="823" spans="1:6" x14ac:dyDescent="0.25">
      <c r="A823" s="21"/>
      <c r="B823" s="23" t="s">
        <v>11</v>
      </c>
      <c r="C823" s="23"/>
      <c r="D823" s="24"/>
      <c r="E823" s="88"/>
      <c r="F823" s="88"/>
    </row>
    <row r="824" spans="1:6" x14ac:dyDescent="0.25">
      <c r="A824" s="21"/>
      <c r="B824" s="23" t="s">
        <v>12</v>
      </c>
      <c r="C824" s="23"/>
      <c r="D824" s="24"/>
      <c r="E824" s="88"/>
      <c r="F824" s="88"/>
    </row>
    <row r="825" spans="1:6" x14ac:dyDescent="0.25">
      <c r="A825" s="21"/>
      <c r="B825" s="23" t="s">
        <v>13</v>
      </c>
      <c r="C825" s="23"/>
      <c r="D825" s="24"/>
      <c r="E825" s="88"/>
      <c r="F825" s="88"/>
    </row>
    <row r="826" spans="1:6" x14ac:dyDescent="0.25">
      <c r="A826" s="21"/>
      <c r="B826" s="23" t="s">
        <v>14</v>
      </c>
      <c r="C826" s="23"/>
      <c r="D826" s="24"/>
      <c r="E826" s="88"/>
      <c r="F826" s="88"/>
    </row>
    <row r="827" spans="1:6" ht="38.25" x14ac:dyDescent="0.25">
      <c r="A827" s="21"/>
      <c r="B827" s="23" t="s">
        <v>15</v>
      </c>
      <c r="C827" s="23"/>
      <c r="D827" s="24"/>
      <c r="E827" s="88"/>
      <c r="F827" s="88"/>
    </row>
    <row r="828" spans="1:6" x14ac:dyDescent="0.25">
      <c r="A828" s="21"/>
      <c r="B828" s="23" t="s">
        <v>16</v>
      </c>
      <c r="C828" s="23"/>
      <c r="D828" s="24"/>
      <c r="E828" s="88"/>
      <c r="F828" s="88"/>
    </row>
    <row r="829" spans="1:6" x14ac:dyDescent="0.25">
      <c r="A829" s="21"/>
      <c r="B829" s="23" t="s">
        <v>17</v>
      </c>
      <c r="C829" s="23"/>
      <c r="D829" s="24"/>
      <c r="E829" s="88"/>
      <c r="F829" s="88"/>
    </row>
    <row r="830" spans="1:6" x14ac:dyDescent="0.25">
      <c r="A830" s="21"/>
      <c r="B830" s="23" t="s">
        <v>18</v>
      </c>
      <c r="C830" s="23"/>
      <c r="D830" s="24"/>
      <c r="E830" s="88"/>
      <c r="F830" s="88"/>
    </row>
    <row r="831" spans="1:6" x14ac:dyDescent="0.25">
      <c r="A831" s="21"/>
      <c r="B831" s="23" t="s">
        <v>19</v>
      </c>
      <c r="C831" s="23"/>
      <c r="D831" s="24"/>
      <c r="E831" s="88"/>
      <c r="F831" s="88"/>
    </row>
    <row r="832" spans="1:6" x14ac:dyDescent="0.25">
      <c r="A832" s="21"/>
      <c r="B832" s="23" t="s">
        <v>20</v>
      </c>
      <c r="C832" s="23"/>
      <c r="D832" s="24"/>
      <c r="E832" s="88"/>
      <c r="F832" s="88"/>
    </row>
    <row r="833" spans="1:7" ht="115.5" x14ac:dyDescent="0.25">
      <c r="B833" s="25" t="s">
        <v>46</v>
      </c>
      <c r="E833" s="88"/>
      <c r="F833" s="88"/>
    </row>
    <row r="834" spans="1:7" x14ac:dyDescent="0.25">
      <c r="E834" s="88"/>
      <c r="F834" s="88"/>
    </row>
    <row r="835" spans="1:7" s="63" customFormat="1" ht="21.75" thickBot="1" x14ac:dyDescent="0.4">
      <c r="A835" s="1" t="s">
        <v>168</v>
      </c>
      <c r="B835" s="2" t="s">
        <v>380</v>
      </c>
      <c r="C835" s="6"/>
      <c r="D835" s="3"/>
      <c r="E835" s="80"/>
      <c r="F835" s="81"/>
      <c r="G835" s="62"/>
    </row>
    <row r="836" spans="1:7" ht="15.75" thickTop="1" x14ac:dyDescent="0.25">
      <c r="E836" s="88"/>
      <c r="F836" s="88"/>
    </row>
    <row r="837" spans="1:7" x14ac:dyDescent="0.25">
      <c r="A837" s="18" t="s">
        <v>169</v>
      </c>
      <c r="B837" s="7" t="s">
        <v>381</v>
      </c>
      <c r="C837" s="8" t="s">
        <v>9</v>
      </c>
      <c r="D837" s="9">
        <v>1</v>
      </c>
      <c r="E837" s="91"/>
      <c r="F837" s="91">
        <f>+E837*D837</f>
        <v>0</v>
      </c>
    </row>
    <row r="838" spans="1:7" x14ac:dyDescent="0.25">
      <c r="B838" s="65" t="s">
        <v>569</v>
      </c>
      <c r="E838" s="88"/>
      <c r="F838" s="88"/>
    </row>
    <row r="839" spans="1:7" x14ac:dyDescent="0.25">
      <c r="B839" s="65" t="s">
        <v>570</v>
      </c>
      <c r="E839" s="88"/>
      <c r="F839" s="88"/>
    </row>
    <row r="840" spans="1:7" x14ac:dyDescent="0.25">
      <c r="B840" s="65" t="s">
        <v>571</v>
      </c>
      <c r="E840" s="88"/>
      <c r="F840" s="88"/>
    </row>
    <row r="841" spans="1:7" x14ac:dyDescent="0.25">
      <c r="B841" s="65" t="s">
        <v>572</v>
      </c>
      <c r="E841" s="88"/>
      <c r="F841" s="88"/>
    </row>
    <row r="842" spans="1:7" x14ac:dyDescent="0.25">
      <c r="B842" s="65" t="s">
        <v>573</v>
      </c>
      <c r="E842" s="88"/>
      <c r="F842" s="88"/>
    </row>
    <row r="843" spans="1:7" x14ac:dyDescent="0.25">
      <c r="B843" s="65" t="s">
        <v>574</v>
      </c>
      <c r="E843" s="88"/>
      <c r="F843" s="88"/>
    </row>
    <row r="844" spans="1:7" x14ac:dyDescent="0.25">
      <c r="B844" s="65" t="s">
        <v>575</v>
      </c>
      <c r="E844" s="88"/>
      <c r="F844" s="88"/>
    </row>
    <row r="845" spans="1:7" x14ac:dyDescent="0.25">
      <c r="B845" s="65" t="s">
        <v>576</v>
      </c>
      <c r="E845" s="88"/>
      <c r="F845" s="88"/>
    </row>
    <row r="846" spans="1:7" x14ac:dyDescent="0.25">
      <c r="B846" s="65" t="s">
        <v>577</v>
      </c>
      <c r="E846" s="88"/>
      <c r="F846" s="88"/>
    </row>
    <row r="847" spans="1:7" x14ac:dyDescent="0.25">
      <c r="B847" s="65" t="s">
        <v>578</v>
      </c>
      <c r="E847" s="88"/>
      <c r="F847" s="88"/>
    </row>
    <row r="848" spans="1:7" ht="26.25" x14ac:dyDescent="0.25">
      <c r="B848" s="65" t="s">
        <v>579</v>
      </c>
      <c r="E848" s="88"/>
      <c r="F848" s="88"/>
    </row>
    <row r="849" spans="2:6" ht="26.25" x14ac:dyDescent="0.25">
      <c r="B849" s="65" t="s">
        <v>580</v>
      </c>
      <c r="E849" s="88"/>
      <c r="F849" s="88"/>
    </row>
    <row r="850" spans="2:6" ht="26.25" x14ac:dyDescent="0.25">
      <c r="B850" s="65" t="s">
        <v>581</v>
      </c>
      <c r="E850" s="88"/>
      <c r="F850" s="88"/>
    </row>
    <row r="851" spans="2:6" x14ac:dyDescent="0.25">
      <c r="B851" s="65" t="s">
        <v>582</v>
      </c>
      <c r="E851" s="88"/>
      <c r="F851" s="88"/>
    </row>
    <row r="852" spans="2:6" x14ac:dyDescent="0.25">
      <c r="B852" s="65" t="s">
        <v>583</v>
      </c>
      <c r="E852" s="88"/>
      <c r="F852" s="88"/>
    </row>
    <row r="853" spans="2:6" x14ac:dyDescent="0.25">
      <c r="B853" s="65" t="s">
        <v>584</v>
      </c>
      <c r="E853" s="88"/>
      <c r="F853" s="88"/>
    </row>
    <row r="854" spans="2:6" ht="26.25" x14ac:dyDescent="0.25">
      <c r="B854" s="65" t="s">
        <v>585</v>
      </c>
      <c r="E854" s="88"/>
      <c r="F854" s="88"/>
    </row>
    <row r="855" spans="2:6" ht="26.25" x14ac:dyDescent="0.25">
      <c r="B855" s="65" t="s">
        <v>586</v>
      </c>
      <c r="E855" s="88"/>
      <c r="F855" s="88"/>
    </row>
    <row r="856" spans="2:6" x14ac:dyDescent="0.25">
      <c r="B856" s="65" t="s">
        <v>587</v>
      </c>
      <c r="E856" s="88"/>
      <c r="F856" s="88"/>
    </row>
    <row r="857" spans="2:6" x14ac:dyDescent="0.25">
      <c r="B857" s="65" t="s">
        <v>588</v>
      </c>
      <c r="E857" s="88"/>
      <c r="F857" s="88"/>
    </row>
    <row r="858" spans="2:6" x14ac:dyDescent="0.25">
      <c r="B858" s="65" t="s">
        <v>320</v>
      </c>
      <c r="E858" s="88"/>
      <c r="F858" s="88"/>
    </row>
    <row r="859" spans="2:6" x14ac:dyDescent="0.25">
      <c r="B859" s="65" t="s">
        <v>589</v>
      </c>
      <c r="E859" s="88"/>
      <c r="F859" s="88"/>
    </row>
    <row r="860" spans="2:6" ht="26.25" x14ac:dyDescent="0.25">
      <c r="B860" s="65" t="s">
        <v>590</v>
      </c>
      <c r="E860" s="88"/>
      <c r="F860" s="88"/>
    </row>
    <row r="861" spans="2:6" x14ac:dyDescent="0.25">
      <c r="B861" s="65" t="s">
        <v>591</v>
      </c>
      <c r="E861" s="88"/>
      <c r="F861" s="88"/>
    </row>
    <row r="862" spans="2:6" x14ac:dyDescent="0.25">
      <c r="B862" s="65" t="s">
        <v>592</v>
      </c>
      <c r="E862" s="88"/>
      <c r="F862" s="88"/>
    </row>
    <row r="863" spans="2:6" x14ac:dyDescent="0.25">
      <c r="B863" s="65" t="s">
        <v>593</v>
      </c>
      <c r="E863" s="88"/>
      <c r="F863" s="88"/>
    </row>
    <row r="864" spans="2:6" ht="115.5" x14ac:dyDescent="0.25">
      <c r="B864" s="25" t="s">
        <v>46</v>
      </c>
      <c r="E864" s="88"/>
      <c r="F864" s="88"/>
    </row>
    <row r="865" spans="1:9" ht="39" x14ac:dyDescent="0.25">
      <c r="B865" s="25" t="s">
        <v>123</v>
      </c>
      <c r="E865" s="88"/>
      <c r="F865" s="88"/>
    </row>
    <row r="866" spans="1:9" ht="51.75" x14ac:dyDescent="0.25">
      <c r="B866" s="25" t="s">
        <v>402</v>
      </c>
      <c r="E866" s="88"/>
      <c r="F866" s="88"/>
    </row>
    <row r="867" spans="1:9" x14ac:dyDescent="0.25">
      <c r="E867" s="88"/>
      <c r="F867" s="88"/>
    </row>
    <row r="868" spans="1:9" x14ac:dyDescent="0.25">
      <c r="A868" s="20" t="s">
        <v>281</v>
      </c>
      <c r="B868" s="7" t="s">
        <v>457</v>
      </c>
      <c r="C868" s="12" t="s">
        <v>9</v>
      </c>
      <c r="D868" s="13">
        <v>1</v>
      </c>
      <c r="E868" s="91"/>
      <c r="F868" s="91">
        <f>+E868*D868</f>
        <v>0</v>
      </c>
    </row>
    <row r="869" spans="1:9" x14ac:dyDescent="0.25">
      <c r="A869" s="20"/>
      <c r="B869" s="69" t="s">
        <v>613</v>
      </c>
      <c r="C869" s="12"/>
      <c r="D869" s="13"/>
      <c r="E869" s="88"/>
      <c r="F869" s="88"/>
    </row>
    <row r="870" spans="1:9" ht="25.5" x14ac:dyDescent="0.25">
      <c r="A870" s="20"/>
      <c r="B870" s="66" t="s">
        <v>614</v>
      </c>
      <c r="C870" s="12"/>
      <c r="D870" s="13"/>
      <c r="E870" s="88"/>
      <c r="F870" s="88"/>
    </row>
    <row r="871" spans="1:9" x14ac:dyDescent="0.25">
      <c r="A871" s="20"/>
      <c r="B871" s="69" t="s">
        <v>615</v>
      </c>
      <c r="C871" s="12"/>
      <c r="D871" s="13"/>
      <c r="E871" s="88"/>
      <c r="F871" s="88"/>
    </row>
    <row r="872" spans="1:9" x14ac:dyDescent="0.25">
      <c r="A872" s="20"/>
      <c r="B872" s="70" t="s">
        <v>616</v>
      </c>
      <c r="C872" s="71"/>
      <c r="D872" s="86"/>
      <c r="E872" s="88"/>
      <c r="F872" s="88"/>
      <c r="G872" s="71"/>
      <c r="H872" s="71"/>
      <c r="I872" s="71"/>
    </row>
    <row r="873" spans="1:9" x14ac:dyDescent="0.25">
      <c r="A873" s="20"/>
      <c r="B873" s="70" t="s">
        <v>617</v>
      </c>
      <c r="C873" s="71"/>
      <c r="D873" s="86"/>
      <c r="E873" s="88"/>
      <c r="F873" s="88"/>
      <c r="G873" s="71"/>
      <c r="H873" s="71"/>
      <c r="I873" s="71"/>
    </row>
    <row r="874" spans="1:9" x14ac:dyDescent="0.25">
      <c r="A874" s="20"/>
      <c r="B874" s="70" t="s">
        <v>618</v>
      </c>
      <c r="C874" s="71"/>
      <c r="D874" s="86"/>
      <c r="E874" s="88"/>
      <c r="F874" s="88"/>
      <c r="G874" s="71"/>
      <c r="H874" s="71"/>
      <c r="I874" s="71"/>
    </row>
    <row r="875" spans="1:9" x14ac:dyDescent="0.25">
      <c r="A875" s="20"/>
      <c r="B875" s="70" t="s">
        <v>619</v>
      </c>
      <c r="C875" s="71"/>
      <c r="D875" s="86"/>
      <c r="E875" s="88"/>
      <c r="F875" s="88"/>
      <c r="G875" s="71"/>
      <c r="H875" s="71"/>
      <c r="I875" s="71"/>
    </row>
    <row r="876" spans="1:9" ht="25.5" x14ac:dyDescent="0.25">
      <c r="A876" s="20"/>
      <c r="B876" s="70" t="s">
        <v>620</v>
      </c>
      <c r="C876" s="71"/>
      <c r="D876" s="86"/>
      <c r="E876" s="88"/>
      <c r="F876" s="88"/>
      <c r="G876" s="71"/>
      <c r="H876" s="71"/>
      <c r="I876" s="71"/>
    </row>
    <row r="877" spans="1:9" x14ac:dyDescent="0.25">
      <c r="A877" s="20"/>
      <c r="B877" s="70" t="s">
        <v>621</v>
      </c>
      <c r="C877" s="71"/>
      <c r="D877" s="86"/>
      <c r="E877" s="88"/>
      <c r="F877" s="88"/>
      <c r="G877" s="71"/>
      <c r="H877" s="71"/>
      <c r="I877" s="71"/>
    </row>
    <row r="878" spans="1:9" x14ac:dyDescent="0.25">
      <c r="A878" s="20"/>
      <c r="B878" s="70" t="s">
        <v>622</v>
      </c>
      <c r="C878" s="71"/>
      <c r="D878" s="86"/>
      <c r="E878" s="88"/>
      <c r="F878" s="88"/>
      <c r="G878" s="71"/>
      <c r="H878" s="71"/>
      <c r="I878" s="71"/>
    </row>
    <row r="879" spans="1:9" ht="25.5" x14ac:dyDescent="0.25">
      <c r="A879" s="20"/>
      <c r="B879" s="70" t="s">
        <v>623</v>
      </c>
      <c r="C879" s="71"/>
      <c r="D879" s="86"/>
      <c r="E879" s="88"/>
      <c r="F879" s="88"/>
      <c r="G879" s="71"/>
      <c r="H879" s="71"/>
      <c r="I879" s="71"/>
    </row>
    <row r="880" spans="1:9" ht="38.25" x14ac:dyDescent="0.25">
      <c r="A880" s="20"/>
      <c r="B880" s="70" t="s">
        <v>624</v>
      </c>
      <c r="C880" s="71"/>
      <c r="D880" s="86"/>
      <c r="E880" s="88"/>
      <c r="F880" s="88"/>
      <c r="G880" s="71"/>
      <c r="H880" s="71"/>
      <c r="I880" s="71"/>
    </row>
    <row r="881" spans="1:9" ht="63.75" x14ac:dyDescent="0.25">
      <c r="A881" s="20"/>
      <c r="B881" s="70" t="s">
        <v>625</v>
      </c>
      <c r="C881" s="71"/>
      <c r="D881" s="86"/>
      <c r="E881" s="88"/>
      <c r="F881" s="88"/>
      <c r="G881" s="71"/>
      <c r="H881" s="71"/>
      <c r="I881" s="71"/>
    </row>
    <row r="882" spans="1:9" x14ac:dyDescent="0.25">
      <c r="A882" s="20"/>
      <c r="B882" s="70" t="s">
        <v>626</v>
      </c>
      <c r="C882" s="71"/>
      <c r="D882" s="86"/>
      <c r="E882" s="88"/>
      <c r="F882" s="88"/>
      <c r="G882" s="71"/>
      <c r="H882" s="71"/>
      <c r="I882" s="71"/>
    </row>
    <row r="883" spans="1:9" ht="25.5" x14ac:dyDescent="0.25">
      <c r="A883" s="20"/>
      <c r="B883" s="70" t="s">
        <v>627</v>
      </c>
      <c r="C883" s="71"/>
      <c r="D883" s="86"/>
      <c r="E883" s="88"/>
      <c r="F883" s="88"/>
      <c r="G883" s="71"/>
      <c r="H883" s="71"/>
      <c r="I883" s="71"/>
    </row>
    <row r="884" spans="1:9" x14ac:dyDescent="0.25">
      <c r="A884" s="20"/>
      <c r="B884" s="70" t="s">
        <v>628</v>
      </c>
      <c r="C884" s="71"/>
      <c r="D884" s="86"/>
      <c r="E884" s="88"/>
      <c r="F884" s="88"/>
      <c r="G884" s="71"/>
      <c r="H884" s="71"/>
      <c r="I884" s="71"/>
    </row>
    <row r="885" spans="1:9" ht="25.5" x14ac:dyDescent="0.25">
      <c r="A885" s="20"/>
      <c r="B885" s="70" t="s">
        <v>629</v>
      </c>
      <c r="C885" s="71"/>
      <c r="D885" s="86"/>
      <c r="E885" s="88"/>
      <c r="F885" s="88"/>
      <c r="G885" s="71"/>
      <c r="H885" s="71"/>
      <c r="I885" s="71"/>
    </row>
    <row r="886" spans="1:9" x14ac:dyDescent="0.25">
      <c r="A886" s="20"/>
      <c r="B886" s="70" t="s">
        <v>594</v>
      </c>
      <c r="C886" s="71"/>
      <c r="D886" s="86"/>
      <c r="E886" s="88"/>
      <c r="F886" s="88"/>
      <c r="G886" s="71"/>
      <c r="H886" s="71"/>
      <c r="I886" s="71"/>
    </row>
    <row r="887" spans="1:9" x14ac:dyDescent="0.25">
      <c r="A887" s="20"/>
      <c r="B887" s="70" t="s">
        <v>630</v>
      </c>
      <c r="C887" s="71"/>
      <c r="D887" s="86"/>
      <c r="E887" s="88"/>
      <c r="F887" s="88"/>
      <c r="G887" s="71"/>
      <c r="H887" s="71"/>
      <c r="I887" s="71"/>
    </row>
    <row r="888" spans="1:9" x14ac:dyDescent="0.25">
      <c r="A888" s="20"/>
      <c r="B888" s="70" t="s">
        <v>631</v>
      </c>
      <c r="C888" s="71"/>
      <c r="D888" s="86"/>
      <c r="E888" s="88"/>
      <c r="F888" s="88"/>
      <c r="G888" s="71"/>
      <c r="H888" s="71"/>
      <c r="I888" s="71"/>
    </row>
    <row r="889" spans="1:9" x14ac:dyDescent="0.25">
      <c r="A889" s="20"/>
      <c r="B889" s="70" t="s">
        <v>632</v>
      </c>
      <c r="C889" s="71"/>
      <c r="D889" s="86"/>
      <c r="E889" s="88"/>
      <c r="F889" s="88"/>
      <c r="G889" s="71"/>
      <c r="H889" s="71"/>
      <c r="I889" s="71"/>
    </row>
    <row r="890" spans="1:9" x14ac:dyDescent="0.25">
      <c r="A890" s="20"/>
      <c r="B890" s="70" t="s">
        <v>595</v>
      </c>
      <c r="C890" s="71"/>
      <c r="D890" s="86"/>
      <c r="E890" s="88"/>
      <c r="F890" s="88"/>
      <c r="G890" s="71"/>
      <c r="H890" s="71"/>
      <c r="I890" s="71"/>
    </row>
    <row r="891" spans="1:9" ht="25.5" x14ac:dyDescent="0.25">
      <c r="A891" s="20"/>
      <c r="B891" s="70" t="s">
        <v>633</v>
      </c>
      <c r="C891" s="71"/>
      <c r="D891" s="86"/>
      <c r="E891" s="88"/>
      <c r="F891" s="88"/>
      <c r="G891" s="71"/>
      <c r="H891" s="71"/>
      <c r="I891" s="71"/>
    </row>
    <row r="892" spans="1:9" ht="38.25" x14ac:dyDescent="0.25">
      <c r="A892" s="20"/>
      <c r="B892" s="70" t="s">
        <v>634</v>
      </c>
      <c r="C892" s="71"/>
      <c r="D892" s="86"/>
      <c r="E892" s="88"/>
      <c r="F892" s="88"/>
      <c r="G892" s="71"/>
      <c r="H892" s="71"/>
      <c r="I892" s="71"/>
    </row>
    <row r="893" spans="1:9" ht="51" x14ac:dyDescent="0.25">
      <c r="A893" s="20"/>
      <c r="B893" s="70" t="s">
        <v>635</v>
      </c>
      <c r="C893" s="71"/>
      <c r="D893" s="86"/>
      <c r="E893" s="88"/>
      <c r="F893" s="88"/>
      <c r="G893" s="71"/>
      <c r="H893" s="71"/>
      <c r="I893" s="71"/>
    </row>
    <row r="894" spans="1:9" ht="38.25" x14ac:dyDescent="0.25">
      <c r="A894" s="20"/>
      <c r="B894" s="70" t="s">
        <v>636</v>
      </c>
      <c r="C894" s="71"/>
      <c r="D894" s="86"/>
      <c r="E894" s="88"/>
      <c r="F894" s="88"/>
      <c r="G894" s="71"/>
      <c r="H894" s="71"/>
      <c r="I894" s="71"/>
    </row>
    <row r="895" spans="1:9" x14ac:dyDescent="0.25">
      <c r="A895" s="20"/>
      <c r="B895" s="72" t="s">
        <v>637</v>
      </c>
      <c r="C895" s="71"/>
      <c r="D895" s="86"/>
      <c r="E895" s="88"/>
      <c r="F895" s="88"/>
      <c r="G895" s="71"/>
      <c r="H895" s="71"/>
      <c r="I895" s="71"/>
    </row>
    <row r="896" spans="1:9" x14ac:dyDescent="0.25">
      <c r="A896" s="20"/>
      <c r="B896" s="70" t="s">
        <v>638</v>
      </c>
      <c r="C896" s="71"/>
      <c r="D896" s="86"/>
      <c r="E896" s="88"/>
      <c r="F896" s="88"/>
      <c r="G896" s="71"/>
      <c r="H896" s="71"/>
      <c r="I896" s="71"/>
    </row>
    <row r="897" spans="1:9" ht="25.5" x14ac:dyDescent="0.25">
      <c r="A897" s="20"/>
      <c r="B897" s="70" t="s">
        <v>639</v>
      </c>
      <c r="C897" s="71"/>
      <c r="D897" s="86"/>
      <c r="E897" s="88"/>
      <c r="F897" s="88"/>
      <c r="G897" s="71"/>
      <c r="H897" s="71"/>
      <c r="I897" s="71"/>
    </row>
    <row r="898" spans="1:9" x14ac:dyDescent="0.25">
      <c r="A898" s="20"/>
      <c r="B898" s="70" t="s">
        <v>640</v>
      </c>
      <c r="C898" s="71"/>
      <c r="D898" s="86"/>
      <c r="E898" s="88"/>
      <c r="F898" s="88"/>
      <c r="G898" s="71"/>
      <c r="H898" s="71"/>
      <c r="I898" s="71"/>
    </row>
    <row r="899" spans="1:9" x14ac:dyDescent="0.25">
      <c r="A899" s="20"/>
      <c r="B899" s="70" t="s">
        <v>641</v>
      </c>
      <c r="C899" s="71"/>
      <c r="D899" s="86"/>
      <c r="E899" s="88"/>
      <c r="F899" s="88"/>
      <c r="G899" s="71"/>
      <c r="H899" s="71"/>
      <c r="I899" s="71"/>
    </row>
    <row r="900" spans="1:9" x14ac:dyDescent="0.25">
      <c r="A900" s="20"/>
      <c r="B900" s="70" t="s">
        <v>642</v>
      </c>
      <c r="C900" s="71"/>
      <c r="D900" s="86"/>
      <c r="E900" s="88"/>
      <c r="F900" s="88"/>
      <c r="G900" s="71"/>
      <c r="H900" s="71"/>
      <c r="I900" s="71"/>
    </row>
    <row r="901" spans="1:9" ht="25.5" x14ac:dyDescent="0.25">
      <c r="A901" s="20"/>
      <c r="B901" s="70" t="s">
        <v>643</v>
      </c>
      <c r="C901" s="71"/>
      <c r="D901" s="86"/>
      <c r="E901" s="88"/>
      <c r="F901" s="88"/>
      <c r="G901" s="71"/>
      <c r="H901" s="71"/>
      <c r="I901" s="71"/>
    </row>
    <row r="902" spans="1:9" x14ac:dyDescent="0.25">
      <c r="A902" s="20"/>
      <c r="B902" s="70" t="s">
        <v>644</v>
      </c>
      <c r="C902" s="71"/>
      <c r="D902" s="86"/>
      <c r="E902" s="88"/>
      <c r="F902" s="88"/>
      <c r="G902" s="71"/>
      <c r="H902" s="71"/>
      <c r="I902" s="71"/>
    </row>
    <row r="903" spans="1:9" ht="38.25" x14ac:dyDescent="0.25">
      <c r="A903" s="20"/>
      <c r="B903" s="70" t="s">
        <v>645</v>
      </c>
      <c r="C903" s="71"/>
      <c r="D903" s="86"/>
      <c r="E903" s="88"/>
      <c r="F903" s="88"/>
      <c r="G903" s="71"/>
      <c r="H903" s="71"/>
      <c r="I903" s="71"/>
    </row>
    <row r="904" spans="1:9" x14ac:dyDescent="0.25">
      <c r="A904" s="20"/>
      <c r="B904" s="73" t="s">
        <v>320</v>
      </c>
      <c r="C904" s="71"/>
      <c r="D904" s="86"/>
      <c r="E904" s="88"/>
      <c r="F904" s="88"/>
      <c r="G904" s="71"/>
      <c r="H904" s="71"/>
      <c r="I904" s="71"/>
    </row>
    <row r="905" spans="1:9" x14ac:dyDescent="0.25">
      <c r="A905" s="20"/>
      <c r="B905" s="70" t="s">
        <v>655</v>
      </c>
      <c r="C905" s="71"/>
      <c r="D905" s="86"/>
      <c r="E905" s="88"/>
      <c r="F905" s="88"/>
      <c r="G905" s="70"/>
      <c r="H905" s="71"/>
      <c r="I905" s="71"/>
    </row>
    <row r="906" spans="1:9" x14ac:dyDescent="0.25">
      <c r="A906" s="20"/>
      <c r="B906" s="70" t="s">
        <v>599</v>
      </c>
      <c r="C906" s="71"/>
      <c r="D906" s="86"/>
      <c r="E906" s="88"/>
      <c r="F906" s="88"/>
      <c r="G906" s="70"/>
      <c r="H906" s="71"/>
      <c r="I906" s="71"/>
    </row>
    <row r="907" spans="1:9" x14ac:dyDescent="0.25">
      <c r="A907" s="20"/>
      <c r="B907" s="70" t="s">
        <v>654</v>
      </c>
      <c r="C907" s="71"/>
      <c r="D907" s="86"/>
      <c r="E907" s="88"/>
      <c r="F907" s="88"/>
      <c r="G907" s="71"/>
      <c r="H907" s="71"/>
      <c r="I907" s="71"/>
    </row>
    <row r="908" spans="1:9" x14ac:dyDescent="0.25">
      <c r="A908" s="20"/>
      <c r="B908" s="70" t="s">
        <v>653</v>
      </c>
      <c r="C908" s="71"/>
      <c r="D908" s="86"/>
      <c r="E908" s="88"/>
      <c r="F908" s="88"/>
      <c r="G908" s="70"/>
      <c r="H908" s="71"/>
      <c r="I908" s="71"/>
    </row>
    <row r="909" spans="1:9" x14ac:dyDescent="0.25">
      <c r="A909" s="20"/>
      <c r="B909" s="70" t="s">
        <v>652</v>
      </c>
      <c r="C909" s="71"/>
      <c r="D909" s="87"/>
      <c r="E909" s="88"/>
      <c r="F909" s="88"/>
      <c r="G909" s="71"/>
      <c r="H909" s="71"/>
      <c r="I909" s="71"/>
    </row>
    <row r="910" spans="1:9" x14ac:dyDescent="0.25">
      <c r="A910" s="20"/>
      <c r="B910" s="70" t="s">
        <v>646</v>
      </c>
      <c r="C910" s="71"/>
      <c r="D910" s="86"/>
      <c r="E910" s="88"/>
      <c r="F910" s="88"/>
      <c r="G910" s="71"/>
      <c r="H910" s="71"/>
      <c r="I910" s="71"/>
    </row>
    <row r="911" spans="1:9" x14ac:dyDescent="0.25">
      <c r="A911" s="20"/>
      <c r="B911" s="70" t="s">
        <v>651</v>
      </c>
      <c r="C911" s="71"/>
      <c r="D911" s="86"/>
      <c r="E911" s="88"/>
      <c r="F911" s="88"/>
      <c r="G911" s="71"/>
      <c r="H911" s="71"/>
      <c r="I911" s="70"/>
    </row>
    <row r="912" spans="1:9" x14ac:dyDescent="0.25">
      <c r="A912" s="20"/>
      <c r="B912" s="70" t="s">
        <v>650</v>
      </c>
      <c r="C912" s="71"/>
      <c r="D912" s="86"/>
      <c r="E912" s="88"/>
      <c r="F912" s="88"/>
      <c r="G912" s="71"/>
      <c r="H912" s="70"/>
      <c r="I912" s="71"/>
    </row>
    <row r="913" spans="1:8" x14ac:dyDescent="0.25">
      <c r="A913" s="20"/>
      <c r="B913" s="74" t="s">
        <v>596</v>
      </c>
      <c r="E913" s="88"/>
      <c r="F913" s="88"/>
      <c r="G913" s="74"/>
    </row>
    <row r="914" spans="1:8" x14ac:dyDescent="0.25">
      <c r="B914" s="74" t="s">
        <v>649</v>
      </c>
      <c r="E914" s="88"/>
      <c r="F914" s="88"/>
      <c r="H914" s="74"/>
    </row>
    <row r="915" spans="1:8" x14ac:dyDescent="0.25">
      <c r="B915" s="74" t="s">
        <v>647</v>
      </c>
      <c r="E915" s="88"/>
      <c r="F915" s="88"/>
    </row>
    <row r="916" spans="1:8" x14ac:dyDescent="0.25">
      <c r="B916" s="74" t="s">
        <v>648</v>
      </c>
      <c r="E916" s="88"/>
      <c r="F916" s="88"/>
      <c r="G916" s="74"/>
    </row>
    <row r="917" spans="1:8" ht="25.5" x14ac:dyDescent="0.25">
      <c r="B917" s="70" t="s">
        <v>597</v>
      </c>
      <c r="E917" s="88"/>
      <c r="F917" s="88"/>
    </row>
    <row r="918" spans="1:8" ht="25.5" x14ac:dyDescent="0.25">
      <c r="B918" s="70" t="s">
        <v>598</v>
      </c>
      <c r="E918" s="88"/>
      <c r="F918" s="88"/>
    </row>
    <row r="919" spans="1:8" x14ac:dyDescent="0.25">
      <c r="B919" s="65" t="s">
        <v>656</v>
      </c>
      <c r="E919" s="88"/>
      <c r="F919" s="88"/>
    </row>
    <row r="920" spans="1:8" ht="115.5" x14ac:dyDescent="0.25">
      <c r="B920" s="25" t="s">
        <v>46</v>
      </c>
      <c r="E920" s="88"/>
      <c r="F920" s="88"/>
    </row>
    <row r="921" spans="1:8" ht="39" x14ac:dyDescent="0.25">
      <c r="B921" s="25" t="s">
        <v>123</v>
      </c>
      <c r="E921" s="88"/>
      <c r="F921" s="88"/>
    </row>
    <row r="922" spans="1:8" ht="51.75" x14ac:dyDescent="0.25">
      <c r="B922" s="25" t="s">
        <v>402</v>
      </c>
      <c r="E922" s="88"/>
      <c r="F922" s="88"/>
    </row>
    <row r="923" spans="1:8" x14ac:dyDescent="0.25">
      <c r="E923" s="88"/>
      <c r="F923" s="88"/>
    </row>
    <row r="924" spans="1:8" s="63" customFormat="1" ht="21.75" thickBot="1" x14ac:dyDescent="0.4">
      <c r="A924" s="1" t="s">
        <v>220</v>
      </c>
      <c r="B924" s="2" t="s">
        <v>382</v>
      </c>
      <c r="C924" s="6"/>
      <c r="D924" s="3"/>
      <c r="E924" s="80"/>
      <c r="F924" s="81"/>
      <c r="G924" s="62"/>
    </row>
    <row r="925" spans="1:8" ht="15.75" thickTop="1" x14ac:dyDescent="0.25">
      <c r="E925" s="88"/>
      <c r="F925" s="88"/>
    </row>
    <row r="926" spans="1:8" ht="30" x14ac:dyDescent="0.25">
      <c r="A926" s="20" t="s">
        <v>221</v>
      </c>
      <c r="B926" s="7" t="s">
        <v>22</v>
      </c>
      <c r="C926" s="12" t="s">
        <v>9</v>
      </c>
      <c r="D926" s="13">
        <v>1</v>
      </c>
      <c r="E926" s="91"/>
      <c r="F926" s="91">
        <f>+E926*D926</f>
        <v>0</v>
      </c>
    </row>
    <row r="927" spans="1:8" x14ac:dyDescent="0.25">
      <c r="A927" s="19"/>
      <c r="B927" s="10" t="s">
        <v>23</v>
      </c>
      <c r="C927" s="8"/>
      <c r="D927" s="9"/>
      <c r="E927" s="88"/>
      <c r="F927" s="88"/>
    </row>
    <row r="928" spans="1:8" x14ac:dyDescent="0.25">
      <c r="A928" s="19"/>
      <c r="B928" s="10" t="s">
        <v>24</v>
      </c>
      <c r="C928" s="8"/>
      <c r="D928" s="9"/>
      <c r="E928" s="88"/>
      <c r="F928" s="88"/>
    </row>
    <row r="929" spans="1:6" x14ac:dyDescent="0.25">
      <c r="A929" s="19"/>
      <c r="B929" s="10" t="s">
        <v>25</v>
      </c>
      <c r="C929" s="8"/>
      <c r="D929" s="9"/>
      <c r="E929" s="88"/>
      <c r="F929" s="88"/>
    </row>
    <row r="930" spans="1:6" x14ac:dyDescent="0.25">
      <c r="A930" s="19"/>
      <c r="B930" s="10" t="s">
        <v>26</v>
      </c>
      <c r="C930" s="8"/>
      <c r="D930" s="9"/>
      <c r="E930" s="88"/>
      <c r="F930" s="88"/>
    </row>
    <row r="931" spans="1:6" x14ac:dyDescent="0.25">
      <c r="A931" s="19"/>
      <c r="B931" s="10" t="s">
        <v>27</v>
      </c>
      <c r="C931" s="8"/>
      <c r="D931" s="9"/>
      <c r="E931" s="88"/>
      <c r="F931" s="88"/>
    </row>
    <row r="932" spans="1:6" x14ac:dyDescent="0.25">
      <c r="A932" s="19"/>
      <c r="B932" s="10" t="s">
        <v>28</v>
      </c>
      <c r="C932" s="8"/>
      <c r="D932" s="9"/>
      <c r="E932" s="88"/>
      <c r="F932" s="88"/>
    </row>
    <row r="933" spans="1:6" x14ac:dyDescent="0.25">
      <c r="A933" s="19"/>
      <c r="B933" s="10" t="s">
        <v>29</v>
      </c>
      <c r="C933" s="8"/>
      <c r="D933" s="9"/>
      <c r="E933" s="88"/>
      <c r="F933" s="88"/>
    </row>
    <row r="934" spans="1:6" x14ac:dyDescent="0.25">
      <c r="A934" s="19"/>
      <c r="B934" s="10" t="s">
        <v>30</v>
      </c>
      <c r="C934" s="8"/>
      <c r="D934" s="9"/>
      <c r="E934" s="88"/>
      <c r="F934" s="88"/>
    </row>
    <row r="935" spans="1:6" ht="115.5" x14ac:dyDescent="0.25">
      <c r="A935" s="19"/>
      <c r="B935" s="25" t="s">
        <v>46</v>
      </c>
      <c r="C935" s="8"/>
      <c r="D935" s="9"/>
      <c r="E935" s="88"/>
      <c r="F935" s="88"/>
    </row>
    <row r="936" spans="1:6" x14ac:dyDescent="0.25">
      <c r="A936" s="19"/>
      <c r="B936" s="15"/>
      <c r="C936" s="8"/>
      <c r="D936" s="9"/>
      <c r="E936" s="88"/>
      <c r="F936" s="88"/>
    </row>
    <row r="937" spans="1:6" ht="30" x14ac:dyDescent="0.25">
      <c r="A937" s="20" t="s">
        <v>222</v>
      </c>
      <c r="B937" s="7" t="s">
        <v>31</v>
      </c>
      <c r="C937" s="12" t="s">
        <v>9</v>
      </c>
      <c r="D937" s="13">
        <v>1</v>
      </c>
      <c r="E937" s="91"/>
      <c r="F937" s="91">
        <f>+E937*D937</f>
        <v>0</v>
      </c>
    </row>
    <row r="938" spans="1:6" x14ac:dyDescent="0.25">
      <c r="A938" s="19"/>
      <c r="B938" s="14" t="s">
        <v>32</v>
      </c>
      <c r="C938" s="8"/>
      <c r="D938" s="9"/>
      <c r="E938" s="88"/>
      <c r="F938" s="88"/>
    </row>
    <row r="939" spans="1:6" x14ac:dyDescent="0.25">
      <c r="A939" s="19"/>
      <c r="B939" s="14" t="s">
        <v>33</v>
      </c>
      <c r="C939" s="8"/>
      <c r="D939" s="9"/>
      <c r="E939" s="88"/>
      <c r="F939" s="88"/>
    </row>
    <row r="940" spans="1:6" x14ac:dyDescent="0.25">
      <c r="A940" s="19"/>
      <c r="B940" s="14" t="s">
        <v>34</v>
      </c>
      <c r="C940" s="8"/>
      <c r="D940" s="9"/>
      <c r="E940" s="88"/>
      <c r="F940" s="88"/>
    </row>
    <row r="941" spans="1:6" x14ac:dyDescent="0.25">
      <c r="A941" s="19"/>
      <c r="B941" s="14" t="s">
        <v>35</v>
      </c>
      <c r="C941" s="8"/>
      <c r="D941" s="9"/>
      <c r="E941" s="88"/>
      <c r="F941" s="88"/>
    </row>
    <row r="942" spans="1:6" x14ac:dyDescent="0.25">
      <c r="A942" s="19"/>
      <c r="B942" s="14" t="s">
        <v>36</v>
      </c>
      <c r="C942" s="8"/>
      <c r="D942" s="9"/>
      <c r="E942" s="88"/>
      <c r="F942" s="88"/>
    </row>
    <row r="943" spans="1:6" ht="25.5" x14ac:dyDescent="0.25">
      <c r="A943" s="19"/>
      <c r="B943" s="14" t="s">
        <v>37</v>
      </c>
      <c r="C943" s="8"/>
      <c r="D943" s="9"/>
      <c r="E943" s="88"/>
      <c r="F943" s="88"/>
    </row>
    <row r="944" spans="1:6" x14ac:dyDescent="0.25">
      <c r="A944" s="19"/>
      <c r="B944" s="14" t="s">
        <v>38</v>
      </c>
      <c r="C944" s="8"/>
      <c r="D944" s="9"/>
      <c r="E944" s="88"/>
      <c r="F944" s="88"/>
    </row>
    <row r="945" spans="1:6" x14ac:dyDescent="0.25">
      <c r="A945" s="19"/>
      <c r="B945" s="14" t="s">
        <v>39</v>
      </c>
      <c r="C945" s="8"/>
      <c r="D945" s="9"/>
      <c r="E945" s="88"/>
      <c r="F945" s="88"/>
    </row>
    <row r="946" spans="1:6" x14ac:dyDescent="0.25">
      <c r="A946" s="19"/>
      <c r="B946" s="14" t="s">
        <v>40</v>
      </c>
      <c r="C946" s="8"/>
      <c r="D946" s="9"/>
      <c r="E946" s="88"/>
      <c r="F946" s="88"/>
    </row>
    <row r="947" spans="1:6" x14ac:dyDescent="0.25">
      <c r="A947" s="19"/>
      <c r="B947" s="14" t="s">
        <v>41</v>
      </c>
      <c r="C947" s="8"/>
      <c r="D947" s="9"/>
      <c r="E947" s="88"/>
      <c r="F947" s="88"/>
    </row>
    <row r="948" spans="1:6" x14ac:dyDescent="0.25">
      <c r="A948" s="19"/>
      <c r="B948" s="14" t="s">
        <v>42</v>
      </c>
      <c r="C948" s="8"/>
      <c r="D948" s="9"/>
      <c r="E948" s="88"/>
      <c r="F948" s="88"/>
    </row>
    <row r="949" spans="1:6" x14ac:dyDescent="0.25">
      <c r="A949" s="19"/>
      <c r="B949" s="14" t="s">
        <v>43</v>
      </c>
      <c r="C949" s="8"/>
      <c r="D949" s="9"/>
      <c r="E949" s="88"/>
      <c r="F949" s="88"/>
    </row>
    <row r="950" spans="1:6" x14ac:dyDescent="0.25">
      <c r="A950" s="19"/>
      <c r="B950" s="14" t="s">
        <v>44</v>
      </c>
      <c r="C950" s="8"/>
      <c r="D950" s="9"/>
      <c r="E950" s="88"/>
      <c r="F950" s="88"/>
    </row>
    <row r="951" spans="1:6" x14ac:dyDescent="0.25">
      <c r="A951" s="19"/>
      <c r="B951" s="14" t="s">
        <v>45</v>
      </c>
      <c r="C951" s="8"/>
      <c r="D951" s="9"/>
      <c r="E951" s="88"/>
      <c r="F951" s="88"/>
    </row>
    <row r="952" spans="1:6" ht="115.5" x14ac:dyDescent="0.25">
      <c r="B952" s="25" t="s">
        <v>46</v>
      </c>
      <c r="E952" s="88"/>
      <c r="F952" s="88"/>
    </row>
    <row r="953" spans="1:6" x14ac:dyDescent="0.25">
      <c r="E953" s="88"/>
      <c r="F953" s="88"/>
    </row>
    <row r="954" spans="1:6" x14ac:dyDescent="0.25">
      <c r="A954" s="18" t="s">
        <v>223</v>
      </c>
      <c r="B954" s="7" t="s">
        <v>144</v>
      </c>
      <c r="C954" s="8" t="s">
        <v>9</v>
      </c>
      <c r="D954" s="9">
        <v>1</v>
      </c>
      <c r="E954" s="91"/>
      <c r="F954" s="91">
        <f>+E954*D954</f>
        <v>0</v>
      </c>
    </row>
    <row r="955" spans="1:6" x14ac:dyDescent="0.25">
      <c r="A955" s="19"/>
      <c r="B955" s="10" t="s">
        <v>62</v>
      </c>
      <c r="C955" s="8"/>
      <c r="D955" s="9"/>
      <c r="E955" s="88"/>
      <c r="F955" s="88"/>
    </row>
    <row r="956" spans="1:6" x14ac:dyDescent="0.25">
      <c r="A956" s="19"/>
      <c r="B956" s="10" t="s">
        <v>63</v>
      </c>
      <c r="C956" s="8"/>
      <c r="D956" s="9"/>
      <c r="E956" s="88"/>
      <c r="F956" s="88"/>
    </row>
    <row r="957" spans="1:6" x14ac:dyDescent="0.25">
      <c r="A957" s="19"/>
      <c r="B957" s="10" t="s">
        <v>64</v>
      </c>
      <c r="C957" s="8"/>
      <c r="D957" s="9"/>
      <c r="E957" s="88"/>
      <c r="F957" s="88"/>
    </row>
    <row r="958" spans="1:6" ht="127.5" x14ac:dyDescent="0.25">
      <c r="A958" s="19"/>
      <c r="B958" s="10" t="s">
        <v>65</v>
      </c>
      <c r="C958" s="8"/>
      <c r="D958" s="9"/>
      <c r="E958" s="88"/>
      <c r="F958" s="88"/>
    </row>
    <row r="959" spans="1:6" x14ac:dyDescent="0.25">
      <c r="A959" s="19"/>
      <c r="B959" s="10" t="s">
        <v>66</v>
      </c>
      <c r="C959" s="8"/>
      <c r="D959" s="9"/>
      <c r="E959" s="88"/>
      <c r="F959" s="88"/>
    </row>
    <row r="960" spans="1:6" ht="51" x14ac:dyDescent="0.25">
      <c r="A960" s="19"/>
      <c r="B960" s="10" t="s">
        <v>67</v>
      </c>
      <c r="C960" s="8"/>
      <c r="D960" s="9"/>
      <c r="E960" s="88"/>
      <c r="F960" s="88"/>
    </row>
    <row r="961" spans="1:6" x14ac:dyDescent="0.25">
      <c r="A961" s="19"/>
      <c r="B961" s="10" t="s">
        <v>68</v>
      </c>
      <c r="C961" s="8"/>
      <c r="D961" s="9"/>
      <c r="E961" s="88"/>
      <c r="F961" s="88"/>
    </row>
    <row r="962" spans="1:6" ht="51" x14ac:dyDescent="0.25">
      <c r="A962" s="19"/>
      <c r="B962" s="10" t="s">
        <v>117</v>
      </c>
      <c r="C962" s="8"/>
      <c r="D962" s="9"/>
      <c r="E962" s="88"/>
      <c r="F962" s="88"/>
    </row>
    <row r="963" spans="1:6" ht="38.25" x14ac:dyDescent="0.25">
      <c r="A963" s="19"/>
      <c r="B963" s="10" t="s">
        <v>383</v>
      </c>
      <c r="C963" s="8"/>
      <c r="D963" s="9"/>
      <c r="E963" s="88"/>
      <c r="F963" s="88"/>
    </row>
    <row r="964" spans="1:6" x14ac:dyDescent="0.25">
      <c r="A964" s="19"/>
      <c r="B964" s="10" t="s">
        <v>72</v>
      </c>
      <c r="C964" s="8"/>
      <c r="D964" s="9"/>
      <c r="E964" s="88"/>
      <c r="F964" s="88"/>
    </row>
    <row r="965" spans="1:6" ht="25.5" x14ac:dyDescent="0.25">
      <c r="A965" s="19"/>
      <c r="B965" s="10" t="s">
        <v>384</v>
      </c>
      <c r="C965" s="8"/>
      <c r="D965" s="9"/>
      <c r="E965" s="88"/>
      <c r="F965" s="88"/>
    </row>
    <row r="966" spans="1:6" x14ac:dyDescent="0.25">
      <c r="A966" s="19"/>
      <c r="B966" s="10" t="s">
        <v>73</v>
      </c>
      <c r="C966" s="8"/>
      <c r="D966" s="9"/>
      <c r="E966" s="88"/>
      <c r="F966" s="88"/>
    </row>
    <row r="967" spans="1:6" x14ac:dyDescent="0.25">
      <c r="A967" s="19"/>
      <c r="B967" s="10" t="s">
        <v>206</v>
      </c>
      <c r="C967" s="8"/>
      <c r="D967" s="9"/>
      <c r="E967" s="88"/>
      <c r="F967" s="88"/>
    </row>
    <row r="968" spans="1:6" x14ac:dyDescent="0.25">
      <c r="A968" s="19"/>
      <c r="B968" s="10" t="s">
        <v>75</v>
      </c>
      <c r="C968" s="8"/>
      <c r="D968" s="9"/>
      <c r="E968" s="88"/>
      <c r="F968" s="88"/>
    </row>
    <row r="969" spans="1:6" ht="38.25" x14ac:dyDescent="0.25">
      <c r="A969" s="19"/>
      <c r="B969" s="10" t="s">
        <v>76</v>
      </c>
      <c r="C969" s="8"/>
      <c r="D969" s="9"/>
      <c r="E969" s="88"/>
      <c r="F969" s="88"/>
    </row>
    <row r="970" spans="1:6" x14ac:dyDescent="0.25">
      <c r="A970" s="19"/>
      <c r="B970" s="10" t="s">
        <v>77</v>
      </c>
      <c r="C970" s="8"/>
      <c r="D970" s="9"/>
      <c r="E970" s="88"/>
      <c r="F970" s="88"/>
    </row>
    <row r="971" spans="1:6" x14ac:dyDescent="0.25">
      <c r="A971" s="19"/>
      <c r="B971" s="10" t="s">
        <v>29</v>
      </c>
      <c r="C971" s="8"/>
      <c r="D971" s="9"/>
      <c r="E971" s="88"/>
      <c r="F971" s="88"/>
    </row>
    <row r="972" spans="1:6" x14ac:dyDescent="0.25">
      <c r="A972" s="19"/>
      <c r="B972" s="10" t="s">
        <v>30</v>
      </c>
      <c r="C972" s="8"/>
      <c r="D972" s="9"/>
      <c r="E972" s="88"/>
      <c r="F972" s="88"/>
    </row>
    <row r="973" spans="1:6" x14ac:dyDescent="0.25">
      <c r="A973" s="19"/>
      <c r="B973" s="10" t="s">
        <v>78</v>
      </c>
      <c r="C973" s="8"/>
      <c r="D973" s="9"/>
      <c r="E973" s="88"/>
      <c r="F973" s="88"/>
    </row>
    <row r="974" spans="1:6" x14ac:dyDescent="0.25">
      <c r="A974" s="19"/>
      <c r="B974" s="10" t="s">
        <v>385</v>
      </c>
      <c r="C974" s="8"/>
      <c r="D974" s="9"/>
      <c r="E974" s="88"/>
      <c r="F974" s="88"/>
    </row>
    <row r="975" spans="1:6" x14ac:dyDescent="0.25">
      <c r="A975" s="19"/>
      <c r="B975" s="10" t="s">
        <v>79</v>
      </c>
      <c r="C975" s="8"/>
      <c r="D975" s="9"/>
      <c r="E975" s="88"/>
      <c r="F975" s="88"/>
    </row>
    <row r="976" spans="1:6" ht="63.75" x14ac:dyDescent="0.25">
      <c r="A976" s="19"/>
      <c r="B976" s="10" t="s">
        <v>114</v>
      </c>
      <c r="C976" s="8"/>
      <c r="D976" s="9"/>
      <c r="E976" s="88"/>
      <c r="F976" s="88"/>
    </row>
    <row r="977" spans="1:6" ht="25.5" x14ac:dyDescent="0.25">
      <c r="A977" s="19"/>
      <c r="B977" s="10" t="s">
        <v>80</v>
      </c>
      <c r="C977" s="8"/>
      <c r="D977" s="9"/>
      <c r="E977" s="88"/>
      <c r="F977" s="88"/>
    </row>
    <row r="978" spans="1:6" ht="115.5" x14ac:dyDescent="0.25">
      <c r="A978" s="19"/>
      <c r="B978" s="25" t="s">
        <v>46</v>
      </c>
      <c r="C978" s="8"/>
      <c r="D978" s="9"/>
      <c r="E978" s="88"/>
      <c r="F978" s="88"/>
    </row>
    <row r="979" spans="1:6" x14ac:dyDescent="0.25">
      <c r="A979" s="19"/>
      <c r="B979" s="4"/>
      <c r="C979" s="8"/>
      <c r="D979" s="9"/>
      <c r="E979" s="88"/>
      <c r="F979" s="88"/>
    </row>
    <row r="980" spans="1:6" ht="30" x14ac:dyDescent="0.25">
      <c r="A980" s="20" t="s">
        <v>224</v>
      </c>
      <c r="B980" s="7" t="s">
        <v>81</v>
      </c>
      <c r="C980" s="12" t="s">
        <v>9</v>
      </c>
      <c r="D980" s="13">
        <v>1</v>
      </c>
      <c r="E980" s="91"/>
      <c r="F980" s="91">
        <f>+E980*D980</f>
        <v>0</v>
      </c>
    </row>
    <row r="981" spans="1:6" x14ac:dyDescent="0.25">
      <c r="A981" s="21"/>
      <c r="B981" s="22" t="s">
        <v>82</v>
      </c>
      <c r="C981" s="23"/>
      <c r="D981" s="24"/>
      <c r="E981" s="88"/>
      <c r="F981" s="88"/>
    </row>
    <row r="982" spans="1:6" x14ac:dyDescent="0.25">
      <c r="A982" s="21"/>
      <c r="B982" s="22" t="s">
        <v>83</v>
      </c>
      <c r="C982" s="23"/>
      <c r="D982" s="24"/>
      <c r="E982" s="88"/>
      <c r="F982" s="88"/>
    </row>
    <row r="983" spans="1:6" ht="115.5" x14ac:dyDescent="0.25">
      <c r="A983" s="19"/>
      <c r="B983" s="25" t="s">
        <v>46</v>
      </c>
      <c r="C983" s="4"/>
      <c r="D983" s="9"/>
      <c r="E983" s="88"/>
      <c r="F983" s="88"/>
    </row>
    <row r="984" spans="1:6" x14ac:dyDescent="0.25">
      <c r="E984" s="88"/>
      <c r="F984" s="88"/>
    </row>
    <row r="985" spans="1:6" ht="30" x14ac:dyDescent="0.25">
      <c r="A985" s="20" t="s">
        <v>225</v>
      </c>
      <c r="B985" s="7" t="s">
        <v>386</v>
      </c>
      <c r="C985" s="12" t="s">
        <v>9</v>
      </c>
      <c r="D985" s="13">
        <v>1</v>
      </c>
      <c r="E985" s="91"/>
      <c r="F985" s="91">
        <f>+E985*D985</f>
        <v>0</v>
      </c>
    </row>
    <row r="986" spans="1:6" x14ac:dyDescent="0.25">
      <c r="A986" s="20"/>
      <c r="B986" s="22" t="s">
        <v>670</v>
      </c>
      <c r="C986" s="12"/>
      <c r="D986" s="13"/>
      <c r="E986" s="88"/>
      <c r="F986" s="88"/>
    </row>
    <row r="987" spans="1:6" x14ac:dyDescent="0.25">
      <c r="A987" s="20"/>
      <c r="B987" s="22" t="s">
        <v>671</v>
      </c>
      <c r="C987" s="12"/>
      <c r="D987" s="13"/>
      <c r="E987" s="88"/>
      <c r="F987" s="88"/>
    </row>
    <row r="988" spans="1:6" x14ac:dyDescent="0.25">
      <c r="A988" s="20"/>
      <c r="B988" s="22" t="s">
        <v>672</v>
      </c>
      <c r="C988" s="12"/>
      <c r="D988" s="13"/>
      <c r="E988" s="88"/>
      <c r="F988" s="88"/>
    </row>
    <row r="989" spans="1:6" x14ac:dyDescent="0.25">
      <c r="A989" s="20"/>
      <c r="B989" s="22" t="s">
        <v>673</v>
      </c>
      <c r="C989" s="12"/>
      <c r="D989" s="13"/>
      <c r="E989" s="88"/>
      <c r="F989" s="88"/>
    </row>
    <row r="990" spans="1:6" x14ac:dyDescent="0.25">
      <c r="A990" s="20"/>
      <c r="B990" s="22" t="s">
        <v>674</v>
      </c>
      <c r="C990" s="12"/>
      <c r="D990" s="13"/>
      <c r="E990" s="88"/>
      <c r="F990" s="88"/>
    </row>
    <row r="991" spans="1:6" x14ac:dyDescent="0.25">
      <c r="A991" s="20"/>
      <c r="B991" s="22" t="s">
        <v>675</v>
      </c>
      <c r="C991" s="12"/>
      <c r="D991" s="13"/>
      <c r="E991" s="88"/>
      <c r="F991" s="88"/>
    </row>
    <row r="992" spans="1:6" x14ac:dyDescent="0.25">
      <c r="A992" s="20"/>
      <c r="B992" s="22" t="s">
        <v>676</v>
      </c>
      <c r="C992" s="12"/>
      <c r="D992" s="13"/>
      <c r="E992" s="88"/>
      <c r="F992" s="88"/>
    </row>
    <row r="993" spans="1:6" ht="25.5" x14ac:dyDescent="0.25">
      <c r="A993" s="20"/>
      <c r="B993" s="22" t="s">
        <v>677</v>
      </c>
      <c r="C993" s="12"/>
      <c r="D993" s="13"/>
      <c r="E993" s="88"/>
      <c r="F993" s="88"/>
    </row>
    <row r="994" spans="1:6" x14ac:dyDescent="0.25">
      <c r="A994" s="20"/>
      <c r="B994" s="22" t="s">
        <v>678</v>
      </c>
      <c r="C994" s="12"/>
      <c r="D994" s="13"/>
      <c r="E994" s="88"/>
      <c r="F994" s="88"/>
    </row>
    <row r="995" spans="1:6" x14ac:dyDescent="0.25">
      <c r="A995" s="20"/>
      <c r="B995" s="22" t="s">
        <v>679</v>
      </c>
      <c r="C995" s="12"/>
      <c r="D995" s="13"/>
      <c r="E995" s="88"/>
      <c r="F995" s="88"/>
    </row>
    <row r="996" spans="1:6" x14ac:dyDescent="0.25">
      <c r="A996" s="20"/>
      <c r="B996" s="22" t="s">
        <v>118</v>
      </c>
      <c r="C996" s="12"/>
      <c r="D996" s="13"/>
      <c r="E996" s="88"/>
      <c r="F996" s="88"/>
    </row>
    <row r="997" spans="1:6" x14ac:dyDescent="0.25">
      <c r="A997" s="20"/>
      <c r="B997" s="22" t="s">
        <v>680</v>
      </c>
      <c r="C997" s="12"/>
      <c r="D997" s="13"/>
      <c r="E997" s="88"/>
      <c r="F997" s="88"/>
    </row>
    <row r="998" spans="1:6" x14ac:dyDescent="0.25">
      <c r="A998" s="20"/>
      <c r="B998" s="22" t="s">
        <v>681</v>
      </c>
      <c r="C998" s="12"/>
      <c r="D998" s="13"/>
      <c r="E998" s="88"/>
      <c r="F998" s="88"/>
    </row>
    <row r="999" spans="1:6" ht="25.5" x14ac:dyDescent="0.25">
      <c r="A999" s="20"/>
      <c r="B999" s="22" t="s">
        <v>682</v>
      </c>
      <c r="C999" s="12"/>
      <c r="D999" s="13"/>
      <c r="E999" s="88"/>
      <c r="F999" s="88"/>
    </row>
    <row r="1000" spans="1:6" ht="25.5" x14ac:dyDescent="0.25">
      <c r="A1000" s="20"/>
      <c r="B1000" s="22" t="s">
        <v>683</v>
      </c>
      <c r="C1000" s="12"/>
      <c r="D1000" s="13"/>
      <c r="E1000" s="88"/>
      <c r="F1000" s="88"/>
    </row>
    <row r="1001" spans="1:6" ht="25.5" x14ac:dyDescent="0.25">
      <c r="A1001" s="20"/>
      <c r="B1001" s="22" t="s">
        <v>684</v>
      </c>
      <c r="C1001" s="12"/>
      <c r="D1001" s="13"/>
      <c r="E1001" s="88"/>
      <c r="F1001" s="88"/>
    </row>
    <row r="1002" spans="1:6" ht="25.5" x14ac:dyDescent="0.25">
      <c r="A1002" s="20"/>
      <c r="B1002" s="22" t="s">
        <v>685</v>
      </c>
      <c r="C1002" s="12"/>
      <c r="D1002" s="13"/>
      <c r="E1002" s="88"/>
      <c r="F1002" s="88"/>
    </row>
    <row r="1003" spans="1:6" ht="25.5" x14ac:dyDescent="0.25">
      <c r="A1003" s="20"/>
      <c r="B1003" s="22" t="s">
        <v>686</v>
      </c>
      <c r="C1003" s="12"/>
      <c r="D1003" s="13"/>
      <c r="E1003" s="88"/>
      <c r="F1003" s="88"/>
    </row>
    <row r="1004" spans="1:6" x14ac:dyDescent="0.25">
      <c r="A1004" s="20"/>
      <c r="B1004" s="22" t="s">
        <v>687</v>
      </c>
      <c r="C1004" s="12"/>
      <c r="D1004" s="13"/>
      <c r="E1004" s="88"/>
      <c r="F1004" s="88"/>
    </row>
    <row r="1005" spans="1:6" x14ac:dyDescent="0.25">
      <c r="A1005" s="20"/>
      <c r="B1005" s="22" t="s">
        <v>688</v>
      </c>
      <c r="C1005" s="12"/>
      <c r="D1005" s="13"/>
      <c r="E1005" s="88"/>
      <c r="F1005" s="88"/>
    </row>
    <row r="1006" spans="1:6" ht="51" x14ac:dyDescent="0.25">
      <c r="A1006" s="20"/>
      <c r="B1006" s="22" t="s">
        <v>689</v>
      </c>
      <c r="C1006" s="12"/>
      <c r="D1006" s="13"/>
      <c r="E1006" s="88"/>
      <c r="F1006" s="88"/>
    </row>
    <row r="1007" spans="1:6" x14ac:dyDescent="0.25">
      <c r="A1007" s="20"/>
      <c r="B1007" s="22" t="s">
        <v>690</v>
      </c>
      <c r="C1007" s="12"/>
      <c r="D1007" s="13"/>
      <c r="E1007" s="88"/>
      <c r="F1007" s="88"/>
    </row>
    <row r="1008" spans="1:6" ht="25.5" x14ac:dyDescent="0.25">
      <c r="A1008" s="20"/>
      <c r="B1008" s="22" t="s">
        <v>387</v>
      </c>
      <c r="C1008" s="12"/>
      <c r="D1008" s="13"/>
      <c r="E1008" s="88"/>
      <c r="F1008" s="88"/>
    </row>
    <row r="1009" spans="1:6" ht="25.5" x14ac:dyDescent="0.25">
      <c r="A1009" s="20"/>
      <c r="B1009" s="22" t="s">
        <v>691</v>
      </c>
      <c r="C1009" s="12"/>
      <c r="D1009" s="13"/>
      <c r="E1009" s="88"/>
      <c r="F1009" s="88"/>
    </row>
    <row r="1010" spans="1:6" x14ac:dyDescent="0.25">
      <c r="A1010" s="20"/>
      <c r="B1010" s="22" t="s">
        <v>692</v>
      </c>
      <c r="C1010" s="12"/>
      <c r="D1010" s="13"/>
      <c r="E1010" s="88"/>
      <c r="F1010" s="88"/>
    </row>
    <row r="1011" spans="1:6" ht="25.5" x14ac:dyDescent="0.25">
      <c r="A1011" s="20"/>
      <c r="B1011" s="22" t="s">
        <v>693</v>
      </c>
      <c r="C1011" s="12"/>
      <c r="D1011" s="13"/>
      <c r="E1011" s="88"/>
      <c r="F1011" s="88"/>
    </row>
    <row r="1012" spans="1:6" ht="25.5" x14ac:dyDescent="0.25">
      <c r="A1012" s="20"/>
      <c r="B1012" s="22" t="s">
        <v>119</v>
      </c>
      <c r="C1012" s="12"/>
      <c r="D1012" s="13"/>
      <c r="E1012" s="88"/>
      <c r="F1012" s="88"/>
    </row>
    <row r="1013" spans="1:6" ht="25.5" x14ac:dyDescent="0.25">
      <c r="A1013" s="20"/>
      <c r="B1013" s="22" t="s">
        <v>694</v>
      </c>
      <c r="C1013" s="12"/>
      <c r="D1013" s="13"/>
      <c r="E1013" s="88"/>
      <c r="F1013" s="88"/>
    </row>
    <row r="1014" spans="1:6" x14ac:dyDescent="0.25">
      <c r="A1014" s="20"/>
      <c r="B1014" s="22" t="s">
        <v>695</v>
      </c>
      <c r="C1014" s="12"/>
      <c r="D1014" s="13"/>
      <c r="E1014" s="88"/>
      <c r="F1014" s="88"/>
    </row>
    <row r="1015" spans="1:6" x14ac:dyDescent="0.25">
      <c r="A1015" s="20"/>
      <c r="B1015" s="22" t="s">
        <v>120</v>
      </c>
      <c r="C1015" s="12"/>
      <c r="D1015" s="13"/>
      <c r="E1015" s="88"/>
      <c r="F1015" s="88"/>
    </row>
    <row r="1016" spans="1:6" ht="25.5" x14ac:dyDescent="0.25">
      <c r="A1016" s="20"/>
      <c r="B1016" s="22" t="s">
        <v>121</v>
      </c>
      <c r="C1016" s="12"/>
      <c r="D1016" s="13"/>
      <c r="E1016" s="88"/>
      <c r="F1016" s="88"/>
    </row>
    <row r="1017" spans="1:6" x14ac:dyDescent="0.25">
      <c r="A1017" s="20"/>
      <c r="B1017" s="22" t="s">
        <v>696</v>
      </c>
      <c r="C1017" s="12"/>
      <c r="D1017" s="13"/>
      <c r="E1017" s="88"/>
      <c r="F1017" s="88"/>
    </row>
    <row r="1018" spans="1:6" x14ac:dyDescent="0.25">
      <c r="A1018" s="20"/>
      <c r="B1018" s="22" t="s">
        <v>697</v>
      </c>
      <c r="C1018" s="12"/>
      <c r="D1018" s="13"/>
      <c r="E1018" s="88"/>
      <c r="F1018" s="88"/>
    </row>
    <row r="1019" spans="1:6" x14ac:dyDescent="0.25">
      <c r="A1019" s="20"/>
      <c r="B1019" s="22" t="s">
        <v>698</v>
      </c>
      <c r="C1019" s="12"/>
      <c r="D1019" s="13"/>
      <c r="E1019" s="88"/>
      <c r="F1019" s="88"/>
    </row>
    <row r="1020" spans="1:6" x14ac:dyDescent="0.25">
      <c r="A1020" s="20"/>
      <c r="B1020" s="22" t="s">
        <v>699</v>
      </c>
      <c r="C1020" s="12"/>
      <c r="D1020" s="13"/>
      <c r="E1020" s="88"/>
      <c r="F1020" s="88"/>
    </row>
    <row r="1021" spans="1:6" x14ac:dyDescent="0.25">
      <c r="A1021" s="20"/>
      <c r="B1021" s="22" t="s">
        <v>700</v>
      </c>
      <c r="C1021" s="12"/>
      <c r="D1021" s="13"/>
      <c r="E1021" s="88"/>
      <c r="F1021" s="88"/>
    </row>
    <row r="1022" spans="1:6" x14ac:dyDescent="0.25">
      <c r="A1022" s="20"/>
      <c r="B1022" s="22" t="s">
        <v>701</v>
      </c>
      <c r="C1022" s="12"/>
      <c r="D1022" s="13"/>
      <c r="E1022" s="88"/>
      <c r="F1022" s="88"/>
    </row>
    <row r="1023" spans="1:6" x14ac:dyDescent="0.25">
      <c r="A1023" s="20"/>
      <c r="B1023" s="22" t="s">
        <v>702</v>
      </c>
      <c r="C1023" s="12"/>
      <c r="D1023" s="13"/>
      <c r="E1023" s="88"/>
      <c r="F1023" s="88"/>
    </row>
    <row r="1024" spans="1:6" x14ac:dyDescent="0.25">
      <c r="A1024" s="20"/>
      <c r="B1024" s="22" t="s">
        <v>703</v>
      </c>
      <c r="C1024" s="12"/>
      <c r="D1024" s="13"/>
      <c r="E1024" s="88"/>
      <c r="F1024" s="88"/>
    </row>
    <row r="1025" spans="1:6" x14ac:dyDescent="0.25">
      <c r="A1025" s="20"/>
      <c r="B1025" s="22" t="s">
        <v>122</v>
      </c>
      <c r="C1025" s="12"/>
      <c r="D1025" s="13"/>
      <c r="E1025" s="88"/>
      <c r="F1025" s="88"/>
    </row>
    <row r="1026" spans="1:6" x14ac:dyDescent="0.25">
      <c r="A1026" s="20"/>
      <c r="B1026" s="22" t="s">
        <v>704</v>
      </c>
      <c r="C1026" s="12"/>
      <c r="D1026" s="13"/>
      <c r="E1026" s="88"/>
      <c r="F1026" s="88"/>
    </row>
    <row r="1027" spans="1:6" x14ac:dyDescent="0.25">
      <c r="A1027" s="20"/>
      <c r="B1027" s="22" t="s">
        <v>705</v>
      </c>
      <c r="C1027" s="12"/>
      <c r="D1027" s="13"/>
      <c r="E1027" s="88"/>
      <c r="F1027" s="88"/>
    </row>
    <row r="1028" spans="1:6" x14ac:dyDescent="0.25">
      <c r="B1028" s="10" t="s">
        <v>706</v>
      </c>
      <c r="E1028" s="88"/>
      <c r="F1028" s="88"/>
    </row>
    <row r="1029" spans="1:6" ht="115.5" x14ac:dyDescent="0.25">
      <c r="B1029" s="25" t="s">
        <v>46</v>
      </c>
      <c r="E1029" s="88"/>
      <c r="F1029" s="88"/>
    </row>
    <row r="1030" spans="1:6" ht="39" x14ac:dyDescent="0.25">
      <c r="B1030" s="25" t="s">
        <v>123</v>
      </c>
      <c r="E1030" s="88"/>
      <c r="F1030" s="88"/>
    </row>
    <row r="1031" spans="1:6" ht="39" x14ac:dyDescent="0.25">
      <c r="B1031" s="25" t="s">
        <v>124</v>
      </c>
      <c r="E1031" s="88"/>
      <c r="F1031" s="88"/>
    </row>
    <row r="1032" spans="1:6" x14ac:dyDescent="0.25">
      <c r="B1032" s="4"/>
      <c r="E1032" s="88"/>
      <c r="F1032" s="88"/>
    </row>
    <row r="1033" spans="1:6" x14ac:dyDescent="0.25">
      <c r="A1033" s="20" t="s">
        <v>226</v>
      </c>
      <c r="B1033" s="7" t="s">
        <v>388</v>
      </c>
      <c r="C1033" s="12" t="s">
        <v>9</v>
      </c>
      <c r="D1033" s="13">
        <v>1</v>
      </c>
      <c r="E1033" s="91"/>
      <c r="F1033" s="91">
        <f>+E1033*D1033</f>
        <v>0</v>
      </c>
    </row>
    <row r="1034" spans="1:6" x14ac:dyDescent="0.25">
      <c r="B1034" s="10" t="s">
        <v>62</v>
      </c>
      <c r="E1034" s="88"/>
      <c r="F1034" s="88"/>
    </row>
    <row r="1035" spans="1:6" x14ac:dyDescent="0.25">
      <c r="B1035" s="10" t="s">
        <v>63</v>
      </c>
      <c r="E1035" s="88"/>
      <c r="F1035" s="88"/>
    </row>
    <row r="1036" spans="1:6" x14ac:dyDescent="0.25">
      <c r="B1036" s="10" t="s">
        <v>64</v>
      </c>
      <c r="E1036" s="88"/>
      <c r="F1036" s="88"/>
    </row>
    <row r="1037" spans="1:6" ht="127.5" x14ac:dyDescent="0.25">
      <c r="B1037" s="10" t="s">
        <v>65</v>
      </c>
      <c r="E1037" s="88"/>
      <c r="F1037" s="88"/>
    </row>
    <row r="1038" spans="1:6" x14ac:dyDescent="0.25">
      <c r="B1038" s="10" t="s">
        <v>66</v>
      </c>
      <c r="E1038" s="88"/>
      <c r="F1038" s="88"/>
    </row>
    <row r="1039" spans="1:6" ht="51" x14ac:dyDescent="0.25">
      <c r="B1039" s="10" t="s">
        <v>67</v>
      </c>
      <c r="E1039" s="88"/>
      <c r="F1039" s="88"/>
    </row>
    <row r="1040" spans="1:6" x14ac:dyDescent="0.25">
      <c r="B1040" s="10" t="s">
        <v>72</v>
      </c>
      <c r="E1040" s="88"/>
      <c r="F1040" s="88"/>
    </row>
    <row r="1041" spans="1:6" ht="25.5" x14ac:dyDescent="0.25">
      <c r="B1041" s="10" t="s">
        <v>389</v>
      </c>
      <c r="E1041" s="88"/>
      <c r="F1041" s="88"/>
    </row>
    <row r="1042" spans="1:6" x14ac:dyDescent="0.25">
      <c r="B1042" s="10" t="s">
        <v>73</v>
      </c>
      <c r="E1042" s="88"/>
      <c r="F1042" s="88"/>
    </row>
    <row r="1043" spans="1:6" x14ac:dyDescent="0.25">
      <c r="B1043" s="10" t="s">
        <v>74</v>
      </c>
      <c r="E1043" s="88"/>
      <c r="F1043" s="88"/>
    </row>
    <row r="1044" spans="1:6" x14ac:dyDescent="0.25">
      <c r="B1044" s="10" t="s">
        <v>75</v>
      </c>
      <c r="E1044" s="88"/>
      <c r="F1044" s="88"/>
    </row>
    <row r="1045" spans="1:6" ht="38.25" x14ac:dyDescent="0.25">
      <c r="B1045" s="10" t="s">
        <v>76</v>
      </c>
      <c r="E1045" s="88"/>
      <c r="F1045" s="88"/>
    </row>
    <row r="1046" spans="1:6" x14ac:dyDescent="0.25">
      <c r="B1046" s="10" t="s">
        <v>78</v>
      </c>
      <c r="E1046" s="88"/>
      <c r="F1046" s="88"/>
    </row>
    <row r="1047" spans="1:6" x14ac:dyDescent="0.25">
      <c r="B1047" s="10" t="s">
        <v>390</v>
      </c>
      <c r="E1047" s="88"/>
      <c r="F1047" s="88"/>
    </row>
    <row r="1048" spans="1:6" ht="115.5" x14ac:dyDescent="0.25">
      <c r="B1048" s="25" t="s">
        <v>46</v>
      </c>
      <c r="E1048" s="88"/>
      <c r="F1048" s="88"/>
    </row>
    <row r="1049" spans="1:6" x14ac:dyDescent="0.25">
      <c r="E1049" s="88"/>
      <c r="F1049" s="88"/>
    </row>
    <row r="1050" spans="1:6" x14ac:dyDescent="0.25">
      <c r="A1050" s="20" t="s">
        <v>227</v>
      </c>
      <c r="B1050" s="7" t="s">
        <v>125</v>
      </c>
      <c r="C1050" s="12" t="s">
        <v>9</v>
      </c>
      <c r="D1050" s="13">
        <v>1</v>
      </c>
      <c r="E1050" s="92"/>
      <c r="F1050" s="92"/>
    </row>
    <row r="1051" spans="1:6" x14ac:dyDescent="0.25">
      <c r="A1051" s="42"/>
      <c r="B1051" s="26" t="s">
        <v>391</v>
      </c>
      <c r="C1051" s="43"/>
      <c r="D1051" s="83"/>
      <c r="E1051" s="88"/>
      <c r="F1051" s="88"/>
    </row>
    <row r="1052" spans="1:6" x14ac:dyDescent="0.25">
      <c r="A1052" s="44"/>
      <c r="B1052" s="26" t="s">
        <v>126</v>
      </c>
      <c r="C1052" s="43"/>
      <c r="D1052" s="83"/>
      <c r="E1052" s="88"/>
      <c r="F1052" s="88"/>
    </row>
    <row r="1053" spans="1:6" x14ac:dyDescent="0.25">
      <c r="A1053" s="44"/>
      <c r="B1053" s="45" t="s">
        <v>127</v>
      </c>
      <c r="C1053" s="43"/>
      <c r="D1053" s="83"/>
      <c r="E1053" s="88"/>
      <c r="F1053" s="88"/>
    </row>
    <row r="1054" spans="1:6" x14ac:dyDescent="0.25">
      <c r="E1054" s="88"/>
      <c r="F1054" s="88"/>
    </row>
    <row r="1055" spans="1:6" x14ac:dyDescent="0.25">
      <c r="A1055" s="18" t="s">
        <v>228</v>
      </c>
      <c r="B1055" s="7" t="s">
        <v>8</v>
      </c>
      <c r="C1055" s="8" t="s">
        <v>9</v>
      </c>
      <c r="D1055" s="9">
        <v>1</v>
      </c>
      <c r="E1055" s="91"/>
      <c r="F1055" s="91">
        <f>+E1055*D1055</f>
        <v>0</v>
      </c>
    </row>
    <row r="1056" spans="1:6" x14ac:dyDescent="0.25">
      <c r="A1056" s="21"/>
      <c r="B1056" s="10" t="s">
        <v>10</v>
      </c>
      <c r="C1056" s="23"/>
      <c r="D1056" s="24"/>
      <c r="E1056" s="88"/>
      <c r="F1056" s="88"/>
    </row>
    <row r="1057" spans="1:6" x14ac:dyDescent="0.25">
      <c r="A1057" s="21"/>
      <c r="B1057" s="10" t="s">
        <v>11</v>
      </c>
      <c r="C1057" s="23"/>
      <c r="D1057" s="24"/>
      <c r="E1057" s="88"/>
      <c r="F1057" s="88"/>
    </row>
    <row r="1058" spans="1:6" x14ac:dyDescent="0.25">
      <c r="A1058" s="21"/>
      <c r="B1058" s="10" t="s">
        <v>12</v>
      </c>
      <c r="C1058" s="23"/>
      <c r="D1058" s="24"/>
      <c r="E1058" s="88"/>
      <c r="F1058" s="88"/>
    </row>
    <row r="1059" spans="1:6" x14ac:dyDescent="0.25">
      <c r="A1059" s="21"/>
      <c r="B1059" s="10" t="s">
        <v>13</v>
      </c>
      <c r="C1059" s="23"/>
      <c r="D1059" s="24"/>
      <c r="E1059" s="88"/>
      <c r="F1059" s="88"/>
    </row>
    <row r="1060" spans="1:6" x14ac:dyDescent="0.25">
      <c r="A1060" s="21"/>
      <c r="B1060" s="10" t="s">
        <v>14</v>
      </c>
      <c r="C1060" s="23"/>
      <c r="D1060" s="24"/>
      <c r="E1060" s="88"/>
      <c r="F1060" s="88"/>
    </row>
    <row r="1061" spans="1:6" ht="38.25" x14ac:dyDescent="0.25">
      <c r="A1061" s="21"/>
      <c r="B1061" s="10" t="s">
        <v>15</v>
      </c>
      <c r="C1061" s="23"/>
      <c r="D1061" s="24"/>
      <c r="E1061" s="88"/>
      <c r="F1061" s="88"/>
    </row>
    <row r="1062" spans="1:6" x14ac:dyDescent="0.25">
      <c r="A1062" s="21"/>
      <c r="B1062" s="10" t="s">
        <v>16</v>
      </c>
      <c r="C1062" s="23"/>
      <c r="D1062" s="24"/>
      <c r="E1062" s="88"/>
      <c r="F1062" s="88"/>
    </row>
    <row r="1063" spans="1:6" x14ac:dyDescent="0.25">
      <c r="A1063" s="21"/>
      <c r="B1063" s="10" t="s">
        <v>17</v>
      </c>
      <c r="C1063" s="23"/>
      <c r="D1063" s="24"/>
      <c r="E1063" s="88"/>
      <c r="F1063" s="88"/>
    </row>
    <row r="1064" spans="1:6" x14ac:dyDescent="0.25">
      <c r="A1064" s="21"/>
      <c r="B1064" s="10" t="s">
        <v>18</v>
      </c>
      <c r="C1064" s="23"/>
      <c r="D1064" s="24"/>
      <c r="E1064" s="88"/>
      <c r="F1064" s="88"/>
    </row>
    <row r="1065" spans="1:6" x14ac:dyDescent="0.25">
      <c r="A1065" s="21"/>
      <c r="B1065" s="10" t="s">
        <v>19</v>
      </c>
      <c r="C1065" s="23"/>
      <c r="D1065" s="24"/>
      <c r="E1065" s="88"/>
      <c r="F1065" s="88"/>
    </row>
    <row r="1066" spans="1:6" x14ac:dyDescent="0.25">
      <c r="A1066" s="21"/>
      <c r="B1066" s="10" t="s">
        <v>20</v>
      </c>
      <c r="C1066" s="23"/>
      <c r="D1066" s="24"/>
      <c r="E1066" s="88"/>
      <c r="F1066" s="88"/>
    </row>
    <row r="1067" spans="1:6" ht="115.5" x14ac:dyDescent="0.25">
      <c r="B1067" s="25" t="s">
        <v>46</v>
      </c>
      <c r="E1067" s="88"/>
      <c r="F1067" s="88"/>
    </row>
    <row r="1068" spans="1:6" x14ac:dyDescent="0.25">
      <c r="B1068" s="25"/>
      <c r="E1068" s="88"/>
      <c r="F1068" s="88"/>
    </row>
    <row r="1069" spans="1:6" x14ac:dyDescent="0.25">
      <c r="A1069" s="18" t="s">
        <v>392</v>
      </c>
      <c r="B1069" s="16" t="s">
        <v>96</v>
      </c>
      <c r="C1069" s="8" t="s">
        <v>9</v>
      </c>
      <c r="D1069" s="9">
        <v>1</v>
      </c>
      <c r="E1069" s="91"/>
      <c r="F1069" s="91">
        <f>+E1069*D1069</f>
        <v>0</v>
      </c>
    </row>
    <row r="1070" spans="1:6" ht="25.5" x14ac:dyDescent="0.25">
      <c r="A1070" s="21"/>
      <c r="B1070" s="17" t="s">
        <v>97</v>
      </c>
      <c r="C1070" s="23"/>
      <c r="D1070" s="24"/>
      <c r="E1070" s="88"/>
      <c r="F1070" s="88"/>
    </row>
    <row r="1071" spans="1:6" x14ac:dyDescent="0.25">
      <c r="A1071" s="21"/>
      <c r="B1071" s="17" t="s">
        <v>98</v>
      </c>
      <c r="C1071" s="23"/>
      <c r="D1071" s="24"/>
      <c r="E1071" s="88"/>
      <c r="F1071" s="88"/>
    </row>
    <row r="1072" spans="1:6" x14ac:dyDescent="0.25">
      <c r="A1072" s="21"/>
      <c r="B1072" s="17" t="s">
        <v>99</v>
      </c>
      <c r="C1072" s="23"/>
      <c r="D1072" s="24"/>
      <c r="E1072" s="88"/>
      <c r="F1072" s="88"/>
    </row>
    <row r="1073" spans="1:6" x14ac:dyDescent="0.25">
      <c r="A1073" s="21"/>
      <c r="B1073" s="17" t="s">
        <v>100</v>
      </c>
      <c r="C1073" s="23"/>
      <c r="D1073" s="24"/>
      <c r="E1073" s="88"/>
      <c r="F1073" s="88"/>
    </row>
    <row r="1074" spans="1:6" x14ac:dyDescent="0.25">
      <c r="A1074" s="21"/>
      <c r="B1074" s="17" t="s">
        <v>101</v>
      </c>
      <c r="C1074" s="23"/>
      <c r="D1074" s="24"/>
      <c r="E1074" s="88"/>
      <c r="F1074" s="88"/>
    </row>
    <row r="1075" spans="1:6" x14ac:dyDescent="0.25">
      <c r="A1075" s="21"/>
      <c r="B1075" s="17" t="s">
        <v>102</v>
      </c>
      <c r="C1075" s="23"/>
      <c r="D1075" s="24"/>
      <c r="E1075" s="88"/>
      <c r="F1075" s="88"/>
    </row>
    <row r="1076" spans="1:6" ht="38.25" x14ac:dyDescent="0.25">
      <c r="A1076" s="21"/>
      <c r="B1076" s="17" t="s">
        <v>103</v>
      </c>
      <c r="C1076" s="23"/>
      <c r="D1076" s="24"/>
      <c r="E1076" s="88"/>
      <c r="F1076" s="88"/>
    </row>
    <row r="1077" spans="1:6" ht="25.5" x14ac:dyDescent="0.25">
      <c r="A1077" s="21"/>
      <c r="B1077" s="17" t="s">
        <v>104</v>
      </c>
      <c r="C1077" s="23"/>
      <c r="D1077" s="24"/>
      <c r="E1077" s="88"/>
      <c r="F1077" s="88"/>
    </row>
    <row r="1078" spans="1:6" x14ac:dyDescent="0.25">
      <c r="A1078" s="21"/>
      <c r="B1078" s="17" t="s">
        <v>105</v>
      </c>
      <c r="C1078" s="23"/>
      <c r="D1078" s="24"/>
      <c r="E1078" s="88"/>
      <c r="F1078" s="88"/>
    </row>
    <row r="1079" spans="1:6" ht="25.5" x14ac:dyDescent="0.25">
      <c r="A1079" s="21"/>
      <c r="B1079" s="17" t="s">
        <v>106</v>
      </c>
      <c r="C1079" s="23"/>
      <c r="D1079" s="24"/>
      <c r="E1079" s="88"/>
      <c r="F1079" s="88"/>
    </row>
    <row r="1080" spans="1:6" ht="25.5" x14ac:dyDescent="0.25">
      <c r="A1080" s="21"/>
      <c r="B1080" s="17" t="s">
        <v>107</v>
      </c>
      <c r="C1080" s="23"/>
      <c r="D1080" s="24"/>
      <c r="E1080" s="88"/>
      <c r="F1080" s="88"/>
    </row>
    <row r="1081" spans="1:6" ht="25.5" x14ac:dyDescent="0.25">
      <c r="A1081" s="21"/>
      <c r="B1081" s="17" t="s">
        <v>108</v>
      </c>
      <c r="C1081" s="23"/>
      <c r="D1081" s="24"/>
      <c r="E1081" s="88"/>
      <c r="F1081" s="88"/>
    </row>
    <row r="1082" spans="1:6" ht="25.5" x14ac:dyDescent="0.25">
      <c r="A1082" s="21"/>
      <c r="B1082" s="17" t="s">
        <v>109</v>
      </c>
      <c r="C1082" s="23"/>
      <c r="D1082" s="24"/>
      <c r="E1082" s="88"/>
      <c r="F1082" s="88"/>
    </row>
    <row r="1083" spans="1:6" x14ac:dyDescent="0.25">
      <c r="A1083" s="21"/>
      <c r="B1083" s="17" t="s">
        <v>207</v>
      </c>
      <c r="C1083" s="23"/>
      <c r="D1083" s="24"/>
      <c r="E1083" s="88"/>
      <c r="F1083" s="88"/>
    </row>
    <row r="1084" spans="1:6" x14ac:dyDescent="0.25">
      <c r="A1084" s="21"/>
      <c r="B1084" s="17" t="s">
        <v>110</v>
      </c>
      <c r="C1084" s="23"/>
      <c r="D1084" s="24"/>
      <c r="E1084" s="88"/>
      <c r="F1084" s="88"/>
    </row>
    <row r="1085" spans="1:6" ht="38.25" x14ac:dyDescent="0.25">
      <c r="A1085" s="21"/>
      <c r="B1085" s="17" t="s">
        <v>111</v>
      </c>
      <c r="C1085" s="23"/>
      <c r="D1085" s="24"/>
      <c r="E1085" s="88"/>
      <c r="F1085" s="88"/>
    </row>
    <row r="1086" spans="1:6" ht="25.5" x14ac:dyDescent="0.25">
      <c r="A1086" s="21"/>
      <c r="B1086" s="17" t="s">
        <v>112</v>
      </c>
      <c r="C1086" s="23"/>
      <c r="D1086" s="24"/>
      <c r="E1086" s="88"/>
      <c r="F1086" s="88"/>
    </row>
    <row r="1087" spans="1:6" ht="51" x14ac:dyDescent="0.25">
      <c r="A1087" s="21"/>
      <c r="B1087" s="17" t="s">
        <v>181</v>
      </c>
      <c r="C1087" s="23"/>
      <c r="D1087" s="24"/>
      <c r="E1087" s="88"/>
      <c r="F1087" s="88"/>
    </row>
    <row r="1088" spans="1:6" x14ac:dyDescent="0.25">
      <c r="A1088" s="21"/>
      <c r="B1088" s="17" t="s">
        <v>135</v>
      </c>
      <c r="C1088" s="23"/>
      <c r="D1088" s="24"/>
      <c r="E1088" s="88"/>
      <c r="F1088" s="88"/>
    </row>
    <row r="1089" spans="1:6" x14ac:dyDescent="0.25">
      <c r="A1089" s="21"/>
      <c r="B1089" s="17" t="s">
        <v>113</v>
      </c>
      <c r="C1089" s="23"/>
      <c r="D1089" s="24"/>
      <c r="E1089" s="88"/>
      <c r="F1089" s="88"/>
    </row>
    <row r="1090" spans="1:6" ht="63.75" x14ac:dyDescent="0.25">
      <c r="A1090" s="21"/>
      <c r="B1090" s="17" t="s">
        <v>114</v>
      </c>
      <c r="C1090" s="23"/>
      <c r="D1090" s="24"/>
      <c r="E1090" s="88"/>
      <c r="F1090" s="88"/>
    </row>
    <row r="1091" spans="1:6" x14ac:dyDescent="0.25">
      <c r="A1091" s="21"/>
      <c r="B1091" s="17" t="s">
        <v>459</v>
      </c>
      <c r="C1091" s="23"/>
      <c r="D1091" s="24"/>
      <c r="E1091" s="88"/>
      <c r="F1091" s="88"/>
    </row>
    <row r="1092" spans="1:6" ht="115.5" x14ac:dyDescent="0.25">
      <c r="B1092" s="25" t="s">
        <v>46</v>
      </c>
      <c r="E1092" s="88"/>
      <c r="F1092" s="88"/>
    </row>
    <row r="1093" spans="1:6" x14ac:dyDescent="0.25">
      <c r="B1093" s="25"/>
      <c r="E1093" s="88"/>
      <c r="F1093" s="88"/>
    </row>
    <row r="1094" spans="1:6" x14ac:dyDescent="0.25">
      <c r="A1094" s="18" t="s">
        <v>458</v>
      </c>
      <c r="B1094" s="16" t="s">
        <v>96</v>
      </c>
      <c r="C1094" s="8" t="s">
        <v>9</v>
      </c>
      <c r="D1094" s="9">
        <v>1</v>
      </c>
      <c r="E1094" s="91"/>
      <c r="F1094" s="91">
        <f>+E1094*D1094</f>
        <v>0</v>
      </c>
    </row>
    <row r="1095" spans="1:6" ht="25.5" x14ac:dyDescent="0.25">
      <c r="A1095" s="21"/>
      <c r="B1095" s="17" t="s">
        <v>97</v>
      </c>
      <c r="C1095" s="23"/>
      <c r="D1095" s="24"/>
      <c r="E1095" s="88"/>
      <c r="F1095" s="88"/>
    </row>
    <row r="1096" spans="1:6" x14ac:dyDescent="0.25">
      <c r="A1096" s="21"/>
      <c r="B1096" s="17" t="s">
        <v>98</v>
      </c>
      <c r="C1096" s="23"/>
      <c r="D1096" s="24"/>
      <c r="E1096" s="88"/>
      <c r="F1096" s="88"/>
    </row>
    <row r="1097" spans="1:6" x14ac:dyDescent="0.25">
      <c r="A1097" s="21"/>
      <c r="B1097" s="17" t="s">
        <v>99</v>
      </c>
      <c r="C1097" s="23"/>
      <c r="D1097" s="24"/>
      <c r="E1097" s="88"/>
      <c r="F1097" s="88"/>
    </row>
    <row r="1098" spans="1:6" x14ac:dyDescent="0.25">
      <c r="A1098" s="21"/>
      <c r="B1098" s="17" t="s">
        <v>100</v>
      </c>
      <c r="C1098" s="23"/>
      <c r="D1098" s="24"/>
      <c r="E1098" s="88"/>
      <c r="F1098" s="88"/>
    </row>
    <row r="1099" spans="1:6" x14ac:dyDescent="0.25">
      <c r="A1099" s="21"/>
      <c r="B1099" s="17" t="s">
        <v>101</v>
      </c>
      <c r="C1099" s="23"/>
      <c r="D1099" s="24"/>
      <c r="E1099" s="88"/>
      <c r="F1099" s="88"/>
    </row>
    <row r="1100" spans="1:6" x14ac:dyDescent="0.25">
      <c r="A1100" s="21"/>
      <c r="B1100" s="17" t="s">
        <v>102</v>
      </c>
      <c r="C1100" s="23"/>
      <c r="D1100" s="24"/>
      <c r="E1100" s="88"/>
      <c r="F1100" s="88"/>
    </row>
    <row r="1101" spans="1:6" ht="38.25" x14ac:dyDescent="0.25">
      <c r="A1101" s="21"/>
      <c r="B1101" s="17" t="s">
        <v>103</v>
      </c>
      <c r="C1101" s="23"/>
      <c r="D1101" s="24"/>
      <c r="E1101" s="88"/>
      <c r="F1101" s="88"/>
    </row>
    <row r="1102" spans="1:6" ht="25.5" x14ac:dyDescent="0.25">
      <c r="A1102" s="21"/>
      <c r="B1102" s="17" t="s">
        <v>104</v>
      </c>
      <c r="C1102" s="23"/>
      <c r="D1102" s="24"/>
      <c r="E1102" s="88"/>
      <c r="F1102" s="88"/>
    </row>
    <row r="1103" spans="1:6" x14ac:dyDescent="0.25">
      <c r="A1103" s="21"/>
      <c r="B1103" s="17" t="s">
        <v>105</v>
      </c>
      <c r="C1103" s="23"/>
      <c r="D1103" s="24"/>
      <c r="E1103" s="88"/>
      <c r="F1103" s="88"/>
    </row>
    <row r="1104" spans="1:6" ht="25.5" x14ac:dyDescent="0.25">
      <c r="A1104" s="21"/>
      <c r="B1104" s="17" t="s">
        <v>106</v>
      </c>
      <c r="C1104" s="23"/>
      <c r="D1104" s="24"/>
      <c r="E1104" s="88"/>
      <c r="F1104" s="88"/>
    </row>
    <row r="1105" spans="1:6" ht="25.5" x14ac:dyDescent="0.25">
      <c r="A1105" s="21"/>
      <c r="B1105" s="17" t="s">
        <v>107</v>
      </c>
      <c r="C1105" s="23"/>
      <c r="D1105" s="24"/>
      <c r="E1105" s="88"/>
      <c r="F1105" s="88"/>
    </row>
    <row r="1106" spans="1:6" ht="25.5" x14ac:dyDescent="0.25">
      <c r="A1106" s="21"/>
      <c r="B1106" s="17" t="s">
        <v>108</v>
      </c>
      <c r="C1106" s="23"/>
      <c r="D1106" s="24"/>
      <c r="E1106" s="88"/>
      <c r="F1106" s="88"/>
    </row>
    <row r="1107" spans="1:6" ht="25.5" x14ac:dyDescent="0.25">
      <c r="A1107" s="21"/>
      <c r="B1107" s="17" t="s">
        <v>109</v>
      </c>
      <c r="C1107" s="23"/>
      <c r="D1107" s="24"/>
      <c r="E1107" s="88"/>
      <c r="F1107" s="88"/>
    </row>
    <row r="1108" spans="1:6" x14ac:dyDescent="0.25">
      <c r="A1108" s="21"/>
      <c r="B1108" s="17" t="s">
        <v>207</v>
      </c>
      <c r="C1108" s="23"/>
      <c r="D1108" s="24"/>
      <c r="E1108" s="88"/>
      <c r="F1108" s="88"/>
    </row>
    <row r="1109" spans="1:6" x14ac:dyDescent="0.25">
      <c r="A1109" s="21"/>
      <c r="B1109" s="17" t="s">
        <v>110</v>
      </c>
      <c r="C1109" s="23"/>
      <c r="D1109" s="24"/>
      <c r="E1109" s="88"/>
      <c r="F1109" s="88"/>
    </row>
    <row r="1110" spans="1:6" ht="38.25" x14ac:dyDescent="0.25">
      <c r="A1110" s="21"/>
      <c r="B1110" s="17" t="s">
        <v>111</v>
      </c>
      <c r="C1110" s="23"/>
      <c r="D1110" s="24"/>
      <c r="E1110" s="88"/>
      <c r="F1110" s="88"/>
    </row>
    <row r="1111" spans="1:6" ht="25.5" x14ac:dyDescent="0.25">
      <c r="A1111" s="21"/>
      <c r="B1111" s="17" t="s">
        <v>112</v>
      </c>
      <c r="C1111" s="23"/>
      <c r="D1111" s="24"/>
      <c r="E1111" s="88"/>
      <c r="F1111" s="88"/>
    </row>
    <row r="1112" spans="1:6" ht="51" x14ac:dyDescent="0.25">
      <c r="A1112" s="21"/>
      <c r="B1112" s="17" t="s">
        <v>181</v>
      </c>
      <c r="C1112" s="23"/>
      <c r="D1112" s="24"/>
      <c r="E1112" s="88"/>
      <c r="F1112" s="88"/>
    </row>
    <row r="1113" spans="1:6" x14ac:dyDescent="0.25">
      <c r="A1113" s="21"/>
      <c r="B1113" s="17" t="s">
        <v>135</v>
      </c>
      <c r="C1113" s="23"/>
      <c r="D1113" s="24"/>
      <c r="E1113" s="88"/>
      <c r="F1113" s="88"/>
    </row>
    <row r="1114" spans="1:6" x14ac:dyDescent="0.25">
      <c r="A1114" s="21"/>
      <c r="B1114" s="17" t="s">
        <v>113</v>
      </c>
      <c r="C1114" s="23"/>
      <c r="D1114" s="24"/>
      <c r="E1114" s="88"/>
      <c r="F1114" s="88"/>
    </row>
    <row r="1115" spans="1:6" ht="63.75" x14ac:dyDescent="0.25">
      <c r="A1115" s="21"/>
      <c r="B1115" s="17" t="s">
        <v>114</v>
      </c>
      <c r="C1115" s="23"/>
      <c r="D1115" s="24"/>
      <c r="E1115" s="88"/>
      <c r="F1115" s="88"/>
    </row>
    <row r="1116" spans="1:6" x14ac:dyDescent="0.25">
      <c r="A1116" s="21"/>
      <c r="B1116" s="17" t="s">
        <v>460</v>
      </c>
      <c r="C1116" s="23"/>
      <c r="D1116" s="24"/>
      <c r="E1116" s="88"/>
      <c r="F1116" s="88"/>
    </row>
    <row r="1117" spans="1:6" ht="115.5" x14ac:dyDescent="0.25">
      <c r="B1117" s="25" t="s">
        <v>46</v>
      </c>
      <c r="E1117" s="88"/>
      <c r="F1117" s="88"/>
    </row>
    <row r="1118" spans="1:6" x14ac:dyDescent="0.25">
      <c r="B1118" s="25"/>
      <c r="E1118" s="88"/>
      <c r="F1118" s="88"/>
    </row>
    <row r="1119" spans="1:6" ht="21.75" thickBot="1" x14ac:dyDescent="0.3">
      <c r="A1119" s="11" t="s">
        <v>393</v>
      </c>
      <c r="B1119" s="29" t="s">
        <v>170</v>
      </c>
      <c r="C1119" s="6"/>
      <c r="D1119" s="3"/>
      <c r="E1119" s="3"/>
      <c r="F1119" s="3"/>
    </row>
    <row r="1120" spans="1:6" ht="15.75" thickTop="1" x14ac:dyDescent="0.25">
      <c r="E1120" s="88"/>
      <c r="F1120" s="88"/>
    </row>
    <row r="1121" spans="1:6" x14ac:dyDescent="0.25">
      <c r="A1121" s="75" t="s">
        <v>394</v>
      </c>
      <c r="B1121" s="30" t="s">
        <v>171</v>
      </c>
      <c r="C1121" s="43" t="s">
        <v>143</v>
      </c>
      <c r="D1121" s="88">
        <v>1</v>
      </c>
      <c r="E1121" s="91"/>
      <c r="F1121" s="91">
        <f>+E1121*D1121</f>
        <v>0</v>
      </c>
    </row>
    <row r="1122" spans="1:6" x14ac:dyDescent="0.25">
      <c r="A1122" s="44"/>
      <c r="B1122" s="28"/>
      <c r="C1122" s="76"/>
      <c r="D1122" s="89"/>
      <c r="E1122" s="88"/>
      <c r="F1122" s="88"/>
    </row>
    <row r="1123" spans="1:6" ht="30" x14ac:dyDescent="0.25">
      <c r="A1123" s="75" t="s">
        <v>395</v>
      </c>
      <c r="B1123" s="30" t="s">
        <v>172</v>
      </c>
      <c r="C1123" s="43" t="s">
        <v>143</v>
      </c>
      <c r="D1123" s="88">
        <v>1</v>
      </c>
      <c r="E1123" s="91"/>
      <c r="F1123" s="91">
        <f>+E1123*D1123</f>
        <v>0</v>
      </c>
    </row>
    <row r="1124" spans="1:6" x14ac:dyDescent="0.25">
      <c r="A1124" s="44"/>
      <c r="B1124" s="28"/>
      <c r="C1124" s="76"/>
      <c r="D1124" s="89"/>
      <c r="E1124" s="88"/>
      <c r="F1124" s="88"/>
    </row>
    <row r="1125" spans="1:6" ht="30" x14ac:dyDescent="0.25">
      <c r="A1125" s="75" t="s">
        <v>396</v>
      </c>
      <c r="B1125" s="30" t="s">
        <v>173</v>
      </c>
      <c r="C1125" s="43" t="s">
        <v>143</v>
      </c>
      <c r="D1125" s="88">
        <v>1</v>
      </c>
      <c r="E1125" s="91"/>
      <c r="F1125" s="91">
        <f>+E1125*D1125</f>
        <v>0</v>
      </c>
    </row>
    <row r="1126" spans="1:6" x14ac:dyDescent="0.25">
      <c r="A1126" s="44"/>
      <c r="B1126" s="28"/>
      <c r="C1126" s="76"/>
      <c r="D1126" s="89"/>
      <c r="E1126" s="88"/>
      <c r="F1126" s="88"/>
    </row>
    <row r="1127" spans="1:6" ht="30" x14ac:dyDescent="0.25">
      <c r="A1127" s="75" t="s">
        <v>397</v>
      </c>
      <c r="B1127" s="30" t="s">
        <v>174</v>
      </c>
      <c r="C1127" s="43" t="s">
        <v>143</v>
      </c>
      <c r="D1127" s="88">
        <v>1</v>
      </c>
      <c r="E1127" s="91"/>
      <c r="F1127" s="91">
        <f>+E1127*D1127</f>
        <v>0</v>
      </c>
    </row>
    <row r="1128" spans="1:6" ht="38.25" x14ac:dyDescent="0.25">
      <c r="A1128" s="44"/>
      <c r="B1128" s="27" t="s">
        <v>175</v>
      </c>
      <c r="C1128" s="76"/>
      <c r="D1128" s="89"/>
      <c r="E1128" s="88"/>
      <c r="F1128" s="88"/>
    </row>
    <row r="1129" spans="1:6" x14ac:dyDescent="0.25">
      <c r="A1129" s="44"/>
      <c r="B1129" s="28"/>
      <c r="C1129" s="76"/>
      <c r="D1129" s="89"/>
      <c r="E1129" s="88"/>
      <c r="F1129" s="88"/>
    </row>
    <row r="1130" spans="1:6" x14ac:dyDescent="0.25">
      <c r="A1130" s="75" t="s">
        <v>398</v>
      </c>
      <c r="B1130" s="30" t="s">
        <v>176</v>
      </c>
      <c r="C1130" s="43" t="s">
        <v>143</v>
      </c>
      <c r="D1130" s="88">
        <v>1</v>
      </c>
      <c r="E1130" s="91"/>
      <c r="F1130" s="91">
        <f>+E1130*D1130</f>
        <v>0</v>
      </c>
    </row>
    <row r="1131" spans="1:6" x14ac:dyDescent="0.25">
      <c r="A1131" s="44"/>
      <c r="B1131" s="28"/>
      <c r="C1131" s="76"/>
      <c r="D1131" s="89"/>
      <c r="E1131" s="88"/>
      <c r="F1131" s="88"/>
    </row>
    <row r="1132" spans="1:6" ht="30" x14ac:dyDescent="0.25">
      <c r="A1132" s="75" t="s">
        <v>399</v>
      </c>
      <c r="B1132" s="30" t="s">
        <v>210</v>
      </c>
      <c r="C1132" s="43" t="s">
        <v>143</v>
      </c>
      <c r="D1132" s="88">
        <v>1</v>
      </c>
      <c r="E1132" s="91"/>
      <c r="F1132" s="91">
        <f>+E1132*D1132</f>
        <v>0</v>
      </c>
    </row>
    <row r="1133" spans="1:6" x14ac:dyDescent="0.25">
      <c r="A1133" s="44"/>
      <c r="B1133" s="28"/>
      <c r="C1133" s="76"/>
      <c r="D1133" s="88"/>
      <c r="E1133" s="88"/>
      <c r="F1133" s="88"/>
    </row>
    <row r="1134" spans="1:6" ht="30" x14ac:dyDescent="0.25">
      <c r="A1134" s="75" t="s">
        <v>400</v>
      </c>
      <c r="B1134" s="30" t="s">
        <v>211</v>
      </c>
      <c r="C1134" s="43" t="s">
        <v>143</v>
      </c>
      <c r="D1134" s="88">
        <v>1</v>
      </c>
      <c r="E1134" s="91"/>
      <c r="F1134" s="91">
        <f>+E1134*D1134</f>
        <v>0</v>
      </c>
    </row>
    <row r="1135" spans="1:6" x14ac:dyDescent="0.25">
      <c r="A1135" s="44"/>
      <c r="B1135" s="28"/>
      <c r="C1135" s="76"/>
      <c r="D1135" s="89"/>
      <c r="E1135" s="88"/>
      <c r="F1135" s="88"/>
    </row>
    <row r="1136" spans="1:6" x14ac:dyDescent="0.25">
      <c r="A1136" s="75" t="s">
        <v>401</v>
      </c>
      <c r="B1136" s="30" t="s">
        <v>212</v>
      </c>
      <c r="C1136" s="43" t="s">
        <v>143</v>
      </c>
      <c r="D1136" s="88">
        <v>1</v>
      </c>
      <c r="E1136" s="91"/>
      <c r="F1136" s="91">
        <f>+E1136*D1136</f>
        <v>0</v>
      </c>
    </row>
    <row r="1138" spans="2:6" ht="21" x14ac:dyDescent="0.25">
      <c r="B1138" s="94" t="s">
        <v>710</v>
      </c>
      <c r="C1138" s="95"/>
      <c r="D1138" s="96"/>
      <c r="E1138" s="97"/>
      <c r="F1138" s="98">
        <f>SUM(F85:F1136)</f>
        <v>0</v>
      </c>
    </row>
    <row r="1140" spans="2:6" ht="21" x14ac:dyDescent="0.25">
      <c r="B1140" s="94" t="s">
        <v>711</v>
      </c>
      <c r="C1140" s="95"/>
      <c r="D1140" s="96"/>
      <c r="E1140" s="97"/>
      <c r="F1140" s="98">
        <f>+F1138*0.22</f>
        <v>0</v>
      </c>
    </row>
    <row r="1141" spans="2:6" ht="15.75" x14ac:dyDescent="0.25">
      <c r="F1141" s="104"/>
    </row>
    <row r="1142" spans="2:6" ht="21.75" thickBot="1" x14ac:dyDescent="0.3">
      <c r="B1142" s="99" t="s">
        <v>712</v>
      </c>
      <c r="C1142" s="100"/>
      <c r="D1142" s="101"/>
      <c r="E1142" s="102"/>
      <c r="F1142" s="103">
        <f>SUM(F1138:F1140)</f>
        <v>0</v>
      </c>
    </row>
    <row r="1143" spans="2:6" ht="15.75" thickTop="1" x14ac:dyDescent="0.25"/>
  </sheetData>
  <sheetProtection algorithmName="SHA-512" hashValue="3sALwZR787kX1Mtat/BHIxtqtcIoShTXPzUUTvbLlJ6Rok5ffNh3aoHPMa+3uUJlANeAIStbkr+I+muLirEjVA==" saltValue="A4zJb5bqnKWnfT8LtB3eVA==" spinCount="100000" sheet="1" objects="1" scenarios="1"/>
  <protectedRanges>
    <protectedRange sqref="E1:E1048576" name="Obseg1"/>
  </protectedRanges>
  <autoFilter ref="A78:F1136" xr:uid="{628C96EA-BB16-430E-BB43-5CF9F6540E8C}"/>
  <pageMargins left="0.70866141732283472" right="0.70866141732283472" top="0.74803149606299213" bottom="0.74803149606299213" header="0.31496062992125984" footer="0.31496062992125984"/>
  <pageSetup paperSize="9" scale="72" fitToHeight="0" orientation="portrait" r:id="rId1"/>
  <headerFooter>
    <oddHeader>&amp;CDozidava učnih delavnic - Center Janeza Levca Ljubljana</oddHeader>
    <oddFooter>&amp;L&amp;A&amp;R&amp;P / &amp;N</oddFooter>
  </headerFooter>
  <rowBreaks count="2" manualBreakCount="2">
    <brk id="26" max="16383" man="1"/>
    <brk id="7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2</vt:i4>
      </vt:variant>
    </vt:vector>
  </HeadingPairs>
  <TitlesOfParts>
    <vt:vector size="3" baseType="lpstr">
      <vt:lpstr>SPEC. OPREME PEKARNE 7.6.23</vt:lpstr>
      <vt:lpstr>'SPEC. OPREME PEKARNE 7.6.23'!Print_Titles</vt:lpstr>
      <vt:lpstr>'SPEC. OPREME PEKARNE 7.6.23'!Tiskanje_naslovov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pcmico</dc:creator>
  <cp:lastModifiedBy>Samo Atelje</cp:lastModifiedBy>
  <cp:lastPrinted>2023-06-15T04:46:59Z</cp:lastPrinted>
  <dcterms:created xsi:type="dcterms:W3CDTF">2021-03-23T13:12:17Z</dcterms:created>
  <dcterms:modified xsi:type="dcterms:W3CDTF">2024-07-25T12:43:17Z</dcterms:modified>
</cp:coreProperties>
</file>