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Vrtec pod gradom 2024-čiščenje\RD in OBJAVA\"/>
    </mc:Choice>
  </mc:AlternateContent>
  <xr:revisionPtr revIDLastSave="0" documentId="13_ncr:1_{2F2F5498-6BE6-43C2-8D47-498498F7B1F0}" xr6:coauthVersionLast="36" xr6:coauthVersionMax="36" xr10:uidLastSave="{00000000-0000-0000-0000-000000000000}"/>
  <bookViews>
    <workbookView xWindow="0" yWindow="0" windowWidth="29010" windowHeight="122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H19" i="1" l="1"/>
  <c r="H20" i="1" l="1"/>
  <c r="H21" i="1" s="1"/>
  <c r="E14" i="1" l="1"/>
  <c r="H11" i="1"/>
  <c r="G20" i="1"/>
  <c r="I20" i="1" s="1"/>
  <c r="G19" i="1"/>
  <c r="I19" i="1" s="1"/>
  <c r="I21" i="1" l="1"/>
  <c r="H26" i="1"/>
  <c r="F32" i="1" s="1"/>
  <c r="G26" i="1"/>
  <c r="I26" i="1" s="1"/>
  <c r="H32" i="1" s="1"/>
  <c r="G14" i="1"/>
  <c r="I14" i="1" s="1"/>
  <c r="H30" i="1" s="1"/>
  <c r="H14" i="1" l="1"/>
  <c r="F30" i="1" s="1"/>
  <c r="H31" i="1"/>
  <c r="H33" i="1" s="1"/>
  <c r="F31" i="1"/>
</calcChain>
</file>

<file path=xl/sharedStrings.xml><?xml version="1.0" encoding="utf-8"?>
<sst xmlns="http://schemas.openxmlformats.org/spreadsheetml/2006/main" count="48" uniqueCount="44">
  <si>
    <t>PRILOGA 3/1</t>
  </si>
  <si>
    <t>PONUDNIK___________________________________________________________________________________</t>
  </si>
  <si>
    <t>I. REDNO ČIŠČENJE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</si>
  <si>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</si>
  <si>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% DDV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</si>
  <si>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</si>
  <si>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</si>
  <si>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t>II. GENERALNO ČIŠČENJE - 2x letno</t>
  </si>
  <si>
    <t>SKUPAJ</t>
  </si>
  <si>
    <t>III. DODATNO ČIŠČENJE</t>
  </si>
  <si>
    <t xml:space="preserve">Predvideno število ur </t>
  </si>
  <si>
    <t>PREDMET PONUDBE</t>
  </si>
  <si>
    <t>I</t>
  </si>
  <si>
    <t>REDNO ČIŠČENJE</t>
  </si>
  <si>
    <t>II</t>
  </si>
  <si>
    <t>GENERALNO ČIŠČENJE</t>
  </si>
  <si>
    <t>III</t>
  </si>
  <si>
    <t>DODATNO ČIŠČENJE</t>
  </si>
  <si>
    <t>* vrednost z in brez DDV za posamezno čiščenje in skupno vrednost ponudnik prepiše v predračun - Prilogo 3</t>
  </si>
  <si>
    <t>Navodila za izpolnjevanje: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</si>
  <si>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</si>
  <si>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</si>
  <si>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 xml:space="preserve">Ponudbena vrednost mora vkjučevati vse stroške v skladu z zahtevami iz razpisne dokumentacije. </t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</si>
  <si>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</si>
  <si>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</si>
  <si>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t>100 ur</t>
  </si>
  <si>
    <r>
      <t xml:space="preserve">Cena čiščenja brez DDV </t>
    </r>
    <r>
      <rPr>
        <b/>
        <u/>
        <sz val="10"/>
        <rFont val="Times New Roman"/>
        <family val="1"/>
        <charset val="238"/>
      </rPr>
      <t>za 1 uro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</si>
  <si>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Cena čiščenja z DDV            </t>
    </r>
    <r>
      <rPr>
        <b/>
        <u/>
        <sz val="10"/>
        <rFont val="Times New Roman"/>
        <family val="1"/>
        <charset val="238"/>
      </rPr>
      <t>za 1 uro</t>
    </r>
    <r>
      <rPr>
        <b/>
        <sz val="10"/>
        <rFont val="Times New Roman"/>
        <family val="1"/>
        <charset val="238"/>
      </rPr>
      <t xml:space="preserve"> v EUR</t>
    </r>
  </si>
  <si>
    <t>SKUPAJ I + II + III</t>
  </si>
  <si>
    <t>Čiščenje steklenih površin</t>
  </si>
  <si>
    <t>Generalno čiščenje</t>
  </si>
  <si>
    <r>
      <t xml:space="preserve">Cena mesečnega čiščenja
z DDV
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</si>
  <si>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
brez DDV
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</si>
  <si>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čiščenja z DDV
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
v EUR</t>
    </r>
  </si>
  <si>
    <r>
      <t xml:space="preserve">Skupna vrednost
brez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</si>
  <si>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Skupna vrednost
z DDV
</t>
    </r>
    <r>
      <rPr>
        <b/>
        <u/>
        <sz val="10"/>
        <rFont val="Times New Roman"/>
        <family val="1"/>
        <charset val="238"/>
      </rPr>
      <t xml:space="preserve">za 36 mesecev
</t>
    </r>
    <r>
      <rPr>
        <b/>
        <sz val="10"/>
        <rFont val="Times New Roman"/>
        <family val="1"/>
        <charset val="238"/>
      </rPr>
      <t>v EUR</t>
    </r>
  </si>
  <si>
    <r>
      <t xml:space="preserve">Cena čiščenja brez DDV
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čistilne površine
v EUR</t>
    </r>
  </si>
  <si>
    <t>CENA ZA 36 MESECEV
BREZ DDV V EUR</t>
  </si>
  <si>
    <t>CENA ZA 36 MESECEV
Z DDV V EUR</t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</si>
  <si>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100 ur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</si>
  <si>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 xml:space="preserve">za 100 ur </t>
    </r>
    <r>
      <rPr>
        <b/>
        <sz val="10"/>
        <rFont val="Times New Roman"/>
        <family val="1"/>
        <charset val="238"/>
      </rPr>
      <t>v EUR</t>
    </r>
  </si>
  <si>
    <r>
      <rPr>
        <b/>
        <sz val="10"/>
        <rFont val="Times New Roman"/>
        <family val="1"/>
        <charset val="238"/>
      </rPr>
      <t xml:space="preserve">Redno čiščenje </t>
    </r>
    <r>
      <rPr>
        <b/>
        <strike/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(zajeto čiščenje teras 1x tedensko od 1. aprila do 30. oktobra)</t>
    </r>
  </si>
  <si>
    <t>PRIKAZ STRUKTURE PONUDBENE CENE 
za javno naročilo Izvajanje storitev okolju prijaznega čiščenja v Vrtcu Pod Gradom za obdobje treh let</t>
  </si>
  <si>
    <t xml:space="preserve">Ponudnik vpiše ponudbeno vrednost za vse navedene storitve (redno čiščenje, generalno čiščenje in dodatno čiščenje).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</si>
</sst>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9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/>
    <xf numFmtId="0" fontId="10" fillId="0" borderId="0" xfId="0" applyFont="1"/>
    <xf numFmtId="4" fontId="6" fillId="2" borderId="4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4" fontId="6" fillId="3" borderId="0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4" borderId="0" xfId="0" applyFont="1" applyFill="1"/>
    <xf numFmtId="4" fontId="6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4" fontId="5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left" wrapText="1"/>
    </xf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19" zoomScaleNormal="100" workbookViewId="0">
      <selection activeCell="D19" sqref="D19"/>
    </sheetView>
  </sheetViews>
  <sheetFormatPr defaultRowHeight="15" x14ac:dyDescent="0.25"/>
  <cols>
    <col min="1" max="1" width="17.28515625" customWidth="1"/>
    <col min="2" max="2" width="1.7109375" style="1" customWidth="1"/>
    <col min="3" max="3" width="5.140625" bestFit="1" customWidth="1"/>
    <col min="4" max="4" width="8.42578125" customWidth="1"/>
    <col min="5" max="5" width="22.28515625" customWidth="1"/>
    <col min="6" max="6" width="7.42578125" bestFit="1" customWidth="1"/>
    <col min="7" max="7" width="17.5703125" customWidth="1"/>
    <col min="8" max="8" width="18.28515625" customWidth="1"/>
    <col min="9" max="9" width="16.5703125" customWidth="1"/>
  </cols>
  <sheetData>
    <row r="1" spans="1:10" x14ac:dyDescent="0.25">
      <c r="A1" s="1"/>
      <c r="C1" s="1"/>
      <c r="D1" s="1"/>
      <c r="E1" s="1"/>
      <c r="F1" s="1"/>
      <c r="G1" s="1"/>
      <c r="H1" s="1"/>
      <c r="I1" s="8" t="s">
        <v>0</v>
      </c>
      <c r="J1" s="1"/>
    </row>
    <row r="2" spans="1:10" x14ac:dyDescent="0.25">
      <c r="A2" s="1"/>
      <c r="C2" s="1"/>
      <c r="D2" s="1"/>
      <c r="E2" s="1"/>
      <c r="F2" s="1"/>
      <c r="G2" s="1"/>
      <c r="H2" s="1"/>
      <c r="I2" s="8"/>
      <c r="J2" s="1"/>
    </row>
    <row r="3" spans="1:10" x14ac:dyDescent="0.25">
      <c r="A3" s="3" t="s">
        <v>1</v>
      </c>
      <c r="B3" s="3"/>
      <c r="C3" s="1"/>
      <c r="D3" s="1"/>
      <c r="E3" s="1"/>
      <c r="F3" s="1"/>
      <c r="G3" s="1"/>
      <c r="H3" s="1"/>
      <c r="I3" s="1"/>
      <c r="J3" s="1"/>
    </row>
    <row r="4" spans="1:10" s="1" customFormat="1" x14ac:dyDescent="0.25">
      <c r="A4" s="3"/>
      <c r="B4" s="3"/>
    </row>
    <row r="6" spans="1:10" x14ac:dyDescent="0.25">
      <c r="A6" s="70" t="s">
        <v>42</v>
      </c>
      <c r="B6" s="70"/>
      <c r="C6" s="70"/>
      <c r="D6" s="70"/>
      <c r="E6" s="70"/>
      <c r="F6" s="70"/>
      <c r="G6" s="70"/>
      <c r="H6" s="70"/>
      <c r="I6" s="70"/>
      <c r="J6" s="2"/>
    </row>
    <row r="7" spans="1:10" s="1" customFormat="1" x14ac:dyDescent="0.25">
      <c r="A7" s="19"/>
      <c r="B7" s="19"/>
      <c r="C7" s="19"/>
      <c r="D7" s="19"/>
      <c r="E7" s="19"/>
      <c r="F7" s="19"/>
      <c r="G7" s="19"/>
      <c r="H7" s="19"/>
      <c r="I7" s="19"/>
      <c r="J7" s="2"/>
    </row>
    <row r="8" spans="1:10" x14ac:dyDescent="0.25">
      <c r="A8" s="71"/>
      <c r="B8" s="71"/>
      <c r="C8" s="71"/>
      <c r="D8" s="71"/>
      <c r="E8" s="71"/>
      <c r="F8" s="71"/>
      <c r="G8" s="71"/>
      <c r="H8" s="71"/>
      <c r="I8" s="71"/>
      <c r="J8" s="4"/>
    </row>
    <row r="9" spans="1:10" x14ac:dyDescent="0.25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5"/>
    </row>
    <row r="10" spans="1:10" ht="24" customHeight="1" x14ac:dyDescent="0.25">
      <c r="A10" s="76" t="s">
        <v>41</v>
      </c>
      <c r="B10" s="77"/>
      <c r="C10" s="56" t="s">
        <v>3</v>
      </c>
      <c r="D10" s="72"/>
      <c r="E10" s="48" t="s">
        <v>32</v>
      </c>
      <c r="F10" s="49"/>
      <c r="G10" s="18" t="s">
        <v>4</v>
      </c>
      <c r="H10" s="45" t="s">
        <v>31</v>
      </c>
      <c r="I10" s="46"/>
      <c r="J10" s="5"/>
    </row>
    <row r="11" spans="1:10" x14ac:dyDescent="0.25">
      <c r="A11" s="78"/>
      <c r="B11" s="79"/>
      <c r="C11" s="73"/>
      <c r="D11" s="74"/>
      <c r="E11" s="50"/>
      <c r="F11" s="50"/>
      <c r="G11" s="25">
        <v>0.22</v>
      </c>
      <c r="H11" s="47">
        <f>ROUND(E11,2)*1.22</f>
        <v>0</v>
      </c>
      <c r="I11" s="47"/>
      <c r="J11" s="5"/>
    </row>
    <row r="12" spans="1:10" x14ac:dyDescent="0.25">
      <c r="A12" s="78"/>
      <c r="B12" s="79"/>
      <c r="C12" s="75">
        <v>3413</v>
      </c>
      <c r="D12" s="75"/>
      <c r="E12" s="22">
        <v>1</v>
      </c>
      <c r="F12" s="22">
        <v>2</v>
      </c>
      <c r="G12" s="22">
        <v>3</v>
      </c>
      <c r="H12" s="22">
        <v>4</v>
      </c>
      <c r="I12" s="22">
        <v>5</v>
      </c>
      <c r="J12" s="5"/>
    </row>
    <row r="13" spans="1:10" ht="51" x14ac:dyDescent="0.25">
      <c r="A13" s="78"/>
      <c r="B13" s="79"/>
      <c r="C13" s="75"/>
      <c r="D13" s="75"/>
      <c r="E13" s="18" t="s">
        <v>5</v>
      </c>
      <c r="F13" s="18" t="s">
        <v>4</v>
      </c>
      <c r="G13" s="18" t="s">
        <v>6</v>
      </c>
      <c r="H13" s="20" t="s">
        <v>23</v>
      </c>
      <c r="I13" s="20" t="s">
        <v>24</v>
      </c>
      <c r="J13" s="5"/>
    </row>
    <row r="14" spans="1:10" x14ac:dyDescent="0.25">
      <c r="A14" s="80"/>
      <c r="B14" s="81"/>
      <c r="C14" s="75"/>
      <c r="D14" s="75"/>
      <c r="E14" s="21">
        <f>C12*ROUND(E11,2)</f>
        <v>0</v>
      </c>
      <c r="F14" s="11">
        <v>0.22</v>
      </c>
      <c r="G14" s="21">
        <f>ROUND(E14,2)*1.22</f>
        <v>0</v>
      </c>
      <c r="H14" s="21">
        <f>ROUND(E14,2)*36</f>
        <v>0</v>
      </c>
      <c r="I14" s="21">
        <f>ROUND(G14,2)*36</f>
        <v>0</v>
      </c>
      <c r="J14" s="5"/>
    </row>
    <row r="15" spans="1:10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"/>
    </row>
    <row r="16" spans="1:10" x14ac:dyDescent="0.25">
      <c r="A16" s="36" t="s">
        <v>7</v>
      </c>
      <c r="B16" s="36"/>
      <c r="C16" s="36"/>
      <c r="D16" s="36"/>
      <c r="E16" s="36"/>
      <c r="F16" s="36"/>
      <c r="G16" s="36"/>
      <c r="H16" s="36"/>
      <c r="I16" s="36"/>
      <c r="J16" s="5"/>
    </row>
    <row r="17" spans="1:13" ht="63.75" x14ac:dyDescent="0.25">
      <c r="A17" s="58"/>
      <c r="B17" s="59"/>
      <c r="C17" s="60"/>
      <c r="D17" s="56" t="s">
        <v>3</v>
      </c>
      <c r="E17" s="18" t="s">
        <v>36</v>
      </c>
      <c r="F17" s="18" t="s">
        <v>4</v>
      </c>
      <c r="G17" s="18" t="s">
        <v>33</v>
      </c>
      <c r="H17" s="20" t="s">
        <v>34</v>
      </c>
      <c r="I17" s="20" t="s">
        <v>35</v>
      </c>
      <c r="J17" s="5"/>
    </row>
    <row r="18" spans="1:13" s="1" customFormat="1" x14ac:dyDescent="0.25">
      <c r="A18" s="61"/>
      <c r="B18" s="62"/>
      <c r="C18" s="63"/>
      <c r="D18" s="57"/>
      <c r="E18" s="22">
        <v>1</v>
      </c>
      <c r="F18" s="22">
        <v>2</v>
      </c>
      <c r="G18" s="22">
        <v>3</v>
      </c>
      <c r="H18" s="26">
        <v>4</v>
      </c>
      <c r="I18" s="26">
        <v>5</v>
      </c>
      <c r="J18" s="5"/>
    </row>
    <row r="19" spans="1:13" x14ac:dyDescent="0.25">
      <c r="A19" s="64" t="s">
        <v>30</v>
      </c>
      <c r="B19" s="65"/>
      <c r="C19" s="66"/>
      <c r="D19" s="28">
        <v>3413</v>
      </c>
      <c r="E19" s="9"/>
      <c r="F19" s="23">
        <v>0.22</v>
      </c>
      <c r="G19" s="21">
        <f>ROUND(E19,2)*1.22</f>
        <v>0</v>
      </c>
      <c r="H19" s="21">
        <f>ROUND(E19,2)*6</f>
        <v>0</v>
      </c>
      <c r="I19" s="21">
        <f>ROUND(G19,2)*6</f>
        <v>0</v>
      </c>
      <c r="J19" s="5"/>
      <c r="K19" s="5"/>
      <c r="L19" s="5"/>
      <c r="M19" s="5"/>
    </row>
    <row r="20" spans="1:13" x14ac:dyDescent="0.25">
      <c r="A20" s="64" t="s">
        <v>29</v>
      </c>
      <c r="B20" s="65"/>
      <c r="C20" s="66"/>
      <c r="D20" s="28">
        <v>1080</v>
      </c>
      <c r="E20" s="9"/>
      <c r="F20" s="24">
        <v>9.5000000000000001E-2</v>
      </c>
      <c r="G20" s="21">
        <f>ROUND(E20,2)*1.095</f>
        <v>0</v>
      </c>
      <c r="H20" s="21">
        <f>ROUND(E20,2)*6</f>
        <v>0</v>
      </c>
      <c r="I20" s="21">
        <f>ROUND(G20,2)*6</f>
        <v>0</v>
      </c>
      <c r="J20" s="5"/>
      <c r="K20" s="5"/>
      <c r="L20" s="5"/>
      <c r="M20" s="5"/>
    </row>
    <row r="21" spans="1:13" x14ac:dyDescent="0.25">
      <c r="A21" s="51" t="s">
        <v>8</v>
      </c>
      <c r="B21" s="52"/>
      <c r="C21" s="52"/>
      <c r="D21" s="52"/>
      <c r="E21" s="53"/>
      <c r="F21" s="53"/>
      <c r="G21" s="54"/>
      <c r="H21" s="12">
        <f>SUM(H19:H20)</f>
        <v>0</v>
      </c>
      <c r="I21" s="12">
        <f>SUM(I19:I20)</f>
        <v>0</v>
      </c>
      <c r="J21" s="5"/>
      <c r="K21" s="5"/>
      <c r="L21" s="5"/>
      <c r="M21" s="7"/>
    </row>
    <row r="22" spans="1:13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5"/>
      <c r="K22" s="5"/>
      <c r="L22" s="5"/>
      <c r="M22" s="5"/>
    </row>
    <row r="23" spans="1:13" x14ac:dyDescent="0.25">
      <c r="A23" s="36" t="s">
        <v>9</v>
      </c>
      <c r="B23" s="36"/>
      <c r="C23" s="36"/>
      <c r="D23" s="36"/>
      <c r="E23" s="36"/>
      <c r="F23" s="36"/>
      <c r="G23" s="36"/>
      <c r="H23" s="36"/>
      <c r="I23" s="36"/>
      <c r="J23" s="5"/>
      <c r="K23" s="5"/>
      <c r="L23" s="5"/>
      <c r="M23" s="5"/>
    </row>
    <row r="24" spans="1:13" x14ac:dyDescent="0.25">
      <c r="A24" s="37" t="s">
        <v>10</v>
      </c>
      <c r="B24" s="37"/>
      <c r="C24" s="37"/>
      <c r="D24" s="37"/>
      <c r="E24" s="20">
        <v>1</v>
      </c>
      <c r="F24" s="20">
        <v>2</v>
      </c>
      <c r="G24" s="20">
        <v>3</v>
      </c>
      <c r="H24" s="20">
        <v>4</v>
      </c>
      <c r="I24" s="20">
        <v>5</v>
      </c>
      <c r="J24" s="5"/>
      <c r="K24" s="5"/>
      <c r="L24" s="5"/>
      <c r="M24" s="5"/>
    </row>
    <row r="25" spans="1:13" ht="38.25" x14ac:dyDescent="0.25">
      <c r="A25" s="37"/>
      <c r="B25" s="37"/>
      <c r="C25" s="37"/>
      <c r="D25" s="37"/>
      <c r="E25" s="20" t="s">
        <v>26</v>
      </c>
      <c r="F25" s="20" t="s">
        <v>4</v>
      </c>
      <c r="G25" s="20" t="s">
        <v>27</v>
      </c>
      <c r="H25" s="20" t="s">
        <v>39</v>
      </c>
      <c r="I25" s="20" t="s">
        <v>40</v>
      </c>
      <c r="J25" s="5"/>
      <c r="K25" s="5"/>
      <c r="L25" s="5"/>
      <c r="M25" s="5"/>
    </row>
    <row r="26" spans="1:13" x14ac:dyDescent="0.25">
      <c r="A26" s="38" t="s">
        <v>25</v>
      </c>
      <c r="B26" s="38"/>
      <c r="C26" s="38"/>
      <c r="D26" s="38"/>
      <c r="E26" s="10"/>
      <c r="F26" s="6">
        <v>0.22</v>
      </c>
      <c r="G26" s="21">
        <f>ROUND(E26,2)*1.22</f>
        <v>0</v>
      </c>
      <c r="H26" s="21">
        <f>ROUND(E26,2)*36</f>
        <v>0</v>
      </c>
      <c r="I26" s="21">
        <f>ROUND(G26,2)*36</f>
        <v>0</v>
      </c>
    </row>
    <row r="27" spans="1:13" x14ac:dyDescent="0.25">
      <c r="A27" s="16"/>
      <c r="B27" s="16"/>
      <c r="C27" s="16"/>
      <c r="D27" s="16"/>
      <c r="E27" s="14"/>
      <c r="F27" s="17"/>
      <c r="G27" s="14"/>
      <c r="H27" s="15"/>
      <c r="I27" s="15"/>
    </row>
    <row r="28" spans="1:13" x14ac:dyDescent="0.25">
      <c r="A28" s="39"/>
      <c r="B28" s="39"/>
      <c r="C28" s="39"/>
      <c r="D28" s="39"/>
      <c r="E28" s="39"/>
      <c r="F28" s="39"/>
      <c r="G28" s="39"/>
      <c r="H28" s="39"/>
      <c r="I28" s="39"/>
    </row>
    <row r="29" spans="1:13" ht="25.5" customHeight="1" x14ac:dyDescent="0.25">
      <c r="A29" s="32" t="s">
        <v>11</v>
      </c>
      <c r="B29" s="33"/>
      <c r="C29" s="33"/>
      <c r="D29" s="33"/>
      <c r="E29" s="34"/>
      <c r="F29" s="86" t="s">
        <v>37</v>
      </c>
      <c r="G29" s="87"/>
      <c r="H29" s="85" t="s">
        <v>38</v>
      </c>
      <c r="I29" s="85"/>
    </row>
    <row r="30" spans="1:13" x14ac:dyDescent="0.25">
      <c r="A30" s="88" t="s">
        <v>12</v>
      </c>
      <c r="B30" s="42" t="s">
        <v>13</v>
      </c>
      <c r="C30" s="43"/>
      <c r="D30" s="43"/>
      <c r="E30" s="44"/>
      <c r="F30" s="40">
        <f>H14</f>
        <v>0</v>
      </c>
      <c r="G30" s="41"/>
      <c r="H30" s="84">
        <f>I14</f>
        <v>0</v>
      </c>
      <c r="I30" s="84"/>
    </row>
    <row r="31" spans="1:13" x14ac:dyDescent="0.25">
      <c r="A31" s="88" t="s">
        <v>14</v>
      </c>
      <c r="B31" s="42" t="s">
        <v>15</v>
      </c>
      <c r="C31" s="43"/>
      <c r="D31" s="43"/>
      <c r="E31" s="44"/>
      <c r="F31" s="40">
        <f>H21</f>
        <v>0</v>
      </c>
      <c r="G31" s="41"/>
      <c r="H31" s="84">
        <f>I21</f>
        <v>0</v>
      </c>
      <c r="I31" s="84"/>
    </row>
    <row r="32" spans="1:13" x14ac:dyDescent="0.25">
      <c r="A32" s="88" t="s">
        <v>16</v>
      </c>
      <c r="B32" s="42" t="s">
        <v>17</v>
      </c>
      <c r="C32" s="43"/>
      <c r="D32" s="43"/>
      <c r="E32" s="44"/>
      <c r="F32" s="40">
        <f>H26</f>
        <v>0</v>
      </c>
      <c r="G32" s="41"/>
      <c r="H32" s="84">
        <f>I26</f>
        <v>0</v>
      </c>
      <c r="I32" s="84"/>
    </row>
    <row r="33" spans="1:13" x14ac:dyDescent="0.25">
      <c r="A33" s="29" t="s">
        <v>28</v>
      </c>
      <c r="B33" s="30"/>
      <c r="C33" s="30"/>
      <c r="D33" s="30"/>
      <c r="E33" s="31"/>
      <c r="F33" s="82">
        <f>SUM(F30:G32)</f>
        <v>0</v>
      </c>
      <c r="G33" s="83"/>
      <c r="H33" s="82">
        <f>SUM(H30:I32)</f>
        <v>0</v>
      </c>
      <c r="I33" s="83"/>
    </row>
    <row r="34" spans="1:13" x14ac:dyDescent="0.25">
      <c r="A34" s="5" t="s">
        <v>18</v>
      </c>
      <c r="B34" s="5"/>
    </row>
    <row r="36" spans="1:13" x14ac:dyDescent="0.25">
      <c r="A36" s="13" t="s">
        <v>19</v>
      </c>
      <c r="B36" s="13"/>
      <c r="C36" s="13"/>
      <c r="D36" s="5"/>
      <c r="E36" s="5"/>
      <c r="F36" s="5"/>
      <c r="G36" s="5"/>
      <c r="H36" s="5"/>
      <c r="I36" s="5"/>
      <c r="J36" s="3"/>
      <c r="K36" s="3"/>
      <c r="L36" s="1"/>
      <c r="M36" s="1"/>
    </row>
    <row r="37" spans="1:13" x14ac:dyDescent="0.25">
      <c r="A37" s="67" t="s">
        <v>22</v>
      </c>
      <c r="B37" s="67"/>
      <c r="C37" s="67"/>
      <c r="D37" s="67"/>
      <c r="E37" s="67"/>
      <c r="F37" s="67"/>
      <c r="G37" s="67"/>
      <c r="H37" s="67"/>
      <c r="I37" s="67"/>
      <c r="J37" s="3"/>
      <c r="K37" s="3"/>
      <c r="L37" s="1"/>
      <c r="M37" s="1"/>
    </row>
    <row r="38" spans="1:13" x14ac:dyDescent="0.25">
      <c r="A38" s="68" t="s">
        <v>43</v>
      </c>
      <c r="B38" s="68"/>
      <c r="C38" s="68"/>
      <c r="D38" s="68"/>
      <c r="E38" s="68"/>
      <c r="F38" s="68"/>
      <c r="G38" s="68"/>
      <c r="H38" s="68"/>
      <c r="I38" s="68"/>
      <c r="J38" s="3"/>
      <c r="K38" s="3"/>
      <c r="L38" s="1"/>
      <c r="M38" s="1"/>
    </row>
    <row r="39" spans="1:13" x14ac:dyDescent="0.25">
      <c r="A39" s="69" t="s">
        <v>20</v>
      </c>
      <c r="B39" s="69"/>
      <c r="C39" s="69"/>
      <c r="D39" s="69"/>
      <c r="E39" s="69"/>
      <c r="F39" s="69"/>
      <c r="G39" s="69"/>
      <c r="H39" s="69"/>
      <c r="I39" s="69"/>
      <c r="J39" s="3"/>
      <c r="K39" s="3"/>
      <c r="L39" s="1"/>
      <c r="M39" s="1"/>
    </row>
    <row r="40" spans="1:13" x14ac:dyDescent="0.25">
      <c r="A40" s="27" t="s">
        <v>21</v>
      </c>
      <c r="B40" s="27"/>
      <c r="C40" s="27"/>
      <c r="D40" s="27"/>
      <c r="E40" s="27"/>
      <c r="F40" s="27"/>
      <c r="G40" s="27"/>
      <c r="H40" s="27"/>
      <c r="I40" s="27"/>
      <c r="J40" s="3"/>
      <c r="K40" s="3"/>
      <c r="L40" s="1"/>
      <c r="M40" s="1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3"/>
      <c r="K41" s="3"/>
      <c r="L41" s="1"/>
      <c r="M41" s="1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1"/>
      <c r="M42" s="1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3"/>
      <c r="K43" s="3"/>
      <c r="L43" s="1"/>
      <c r="M43" s="1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3"/>
      <c r="K44" s="3"/>
      <c r="L44" s="1"/>
      <c r="M44" s="1"/>
    </row>
  </sheetData>
  <mergeCells count="40">
    <mergeCell ref="A37:I37"/>
    <mergeCell ref="A38:I38"/>
    <mergeCell ref="A39:I39"/>
    <mergeCell ref="A6:I6"/>
    <mergeCell ref="A8:I8"/>
    <mergeCell ref="A9:I9"/>
    <mergeCell ref="C10:D11"/>
    <mergeCell ref="C12:D14"/>
    <mergeCell ref="A10:B14"/>
    <mergeCell ref="F33:G33"/>
    <mergeCell ref="H30:I30"/>
    <mergeCell ref="H31:I31"/>
    <mergeCell ref="H32:I32"/>
    <mergeCell ref="H33:I33"/>
    <mergeCell ref="H29:I29"/>
    <mergeCell ref="F29:G29"/>
    <mergeCell ref="H10:I10"/>
    <mergeCell ref="H11:I11"/>
    <mergeCell ref="E10:F10"/>
    <mergeCell ref="E11:F11"/>
    <mergeCell ref="A21:G21"/>
    <mergeCell ref="A15:I15"/>
    <mergeCell ref="A16:I16"/>
    <mergeCell ref="D17:D18"/>
    <mergeCell ref="A17:C18"/>
    <mergeCell ref="A19:C19"/>
    <mergeCell ref="A20:C20"/>
    <mergeCell ref="A33:E33"/>
    <mergeCell ref="A29:E29"/>
    <mergeCell ref="A22:I22"/>
    <mergeCell ref="A23:I23"/>
    <mergeCell ref="A24:D25"/>
    <mergeCell ref="A26:D26"/>
    <mergeCell ref="A28:I28"/>
    <mergeCell ref="F30:G30"/>
    <mergeCell ref="B30:E30"/>
    <mergeCell ref="F31:G31"/>
    <mergeCell ref="F32:G32"/>
    <mergeCell ref="B31:E31"/>
    <mergeCell ref="B32:E32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2024-01-19T08:12:02Z</cp:lastPrinted>
  <dcterms:created xsi:type="dcterms:W3CDTF">2024-01-19T07:30:51Z</dcterms:created>
  <dcterms:modified xsi:type="dcterms:W3CDTF">2024-10-04T08:05:57Z</dcterms:modified>
</cp:coreProperties>
</file>